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'1-1'!$A$1:$Q$11</definedName>
    <definedName name="_xlnm.Print_Area" localSheetId="2">'1-2'!$A$1:$J$11</definedName>
    <definedName name="_xlnm.Print_Area" localSheetId="3">'2'!$A$1:$AL$11</definedName>
    <definedName name="_xlnm.Print_Area" localSheetId="4">'2-1'!$A$1:$M$9</definedName>
    <definedName name="_xlnm.Print_Area" localSheetId="5">'2-2'!$A$1:$Y$8</definedName>
    <definedName name="_xlnm.Print_Area" localSheetId="6">'2-3'!$A$1:$S$9</definedName>
    <definedName name="_xlnm.Print_Area" localSheetId="7">'2-4'!$A$1:$F$21</definedName>
    <definedName name="_xlnm.Print_Area" localSheetId="8">'3'!$A$1:$H$7</definedName>
    <definedName name="_xlnm.Print_Area" localSheetId="10">'5'!$A$1:$W$11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<sst xmlns="http://schemas.openxmlformats.org/spreadsheetml/2006/main" count="456" uniqueCount="179">
  <si>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</si>
  <si>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</si>
  <si>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</si>
  <si>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</si>
  <si>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</si>
  <si>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</si>
  <si>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</si>
  <si>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</si>
  <si>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</si>
  <si>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</si>
  <si>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</si>
  <si>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</si>
  <si>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</si>
  <si>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</si>
  <si>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</si>
  <si>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</si>
  <si>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</si>
  <si>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</si>
  <si>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</si>
  <si>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</si>
  <si>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</si>
  <si>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</si>
  <si>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</si>
  <si>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</si>
  <si>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</si>
  <si>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</si>
  <si>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</si>
  <si>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</si>
  <si>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</si>
  <si>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</si>
  <si>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</si>
  <si>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</si>
  <si>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</si>
  <si>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</si>
  <si>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</si>
  <si>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</si>
  <si>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</si>
  <si>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</si>
  <si>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</si>
  <si>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</si>
  <si>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</si>
  <si>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</si>
  <si>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</si>
  <si>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</si>
  <si>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</si>
  <si>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</si>
  <si>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</si>
  <si>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</si>
  <si>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</si>
  <si>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</si>
  <si>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</si>
  <si>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</si>
  <si>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</si>
  <si>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</si>
  <si>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</si>
  <si>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</si>
  <si>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</si>
  <si>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</si>
  <si>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</si>
  <si>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</si>
  <si>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</si>
  <si>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</si>
  <si>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</si>
  <si>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</si>
  <si>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</si>
  <si>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</si>
  <si>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</si>
  <si>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</si>
  <si>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</si>
  <si>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</si>
  <si>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</si>
  <si>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</si>
  <si>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</si>
  <si>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</si>
  <si>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</si>
  <si>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</si>
  <si>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</si>
  <si>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</si>
  <si>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</si>
  <si>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</si>
  <si>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</si>
  <si>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</si>
  <si>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</si>
  <si>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</si>
  <si>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</si>
  <si>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</si>
  <si>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</si>
  <si>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</si>
  <si>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</si>
  <si>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</si>
  <si>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</si>
  <si>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</si>
  <si>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</si>
  <si>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</si>
  <si>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</si>
  <si>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</si>
  <si>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</si>
  <si>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</si>
  <si>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</si>
  <si>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</si>
  <si>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</si>
  <si>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</si>
  <si>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</si>
  <si>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</si>
  <si>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</si>
  <si>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</si>
  <si>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</si>
  <si>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</si>
  <si>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</si>
  <si>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</si>
  <si>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</si>
  <si>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</si>
  <si>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</si>
  <si>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</si>
  <si>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</si>
  <si>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</si>
  <si>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</si>
  <si>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</si>
  <si>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</si>
  <si>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</si>
  <si>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</si>
  <si>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</si>
  <si>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</si>
  <si>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</si>
  <si>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</si>
  <si>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</si>
  <si>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</si>
  <si>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</si>
  <si>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</si>
  <si>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</si>
  <si>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</si>
  <si>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</si>
  <si>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</si>
  <si>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</si>
  <si>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</si>
  <si>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</si>
  <si>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</si>
  <si>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</si>
  <si>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</si>
  <si>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填报单位:四川财经职业学院</t>
  </si>
  <si>
    <t>填报单位：四川财经职业学院</t>
  </si>
  <si>
    <t>617901</t>
  </si>
  <si>
    <t xml:space="preserve">  四川财经职业学院</t>
  </si>
  <si>
    <t>205</t>
  </si>
  <si>
    <t>03</t>
  </si>
  <si>
    <t>05</t>
  </si>
  <si>
    <t xml:space="preserve">  617901</t>
  </si>
  <si>
    <t xml:space="preserve">    高等职业教育</t>
  </si>
  <si>
    <t>208</t>
  </si>
  <si>
    <t>07</t>
  </si>
  <si>
    <t>01</t>
  </si>
  <si>
    <t xml:space="preserve">    就业创业服务补贴</t>
  </si>
  <si>
    <t>210</t>
  </si>
  <si>
    <t>02</t>
  </si>
  <si>
    <t xml:space="preserve">    事业单位医疗</t>
  </si>
  <si>
    <t>221</t>
  </si>
  <si>
    <t xml:space="preserve">    住房公积金</t>
  </si>
  <si>
    <t>合计</t>
  </si>
  <si>
    <t xml:space="preserve">      图书购置</t>
  </si>
  <si>
    <t xml:space="preserve">      债务还本支出</t>
  </si>
  <si>
    <t xml:space="preserve">      地方政府债券利息支出</t>
  </si>
  <si>
    <t xml:space="preserve">      学生资助经费</t>
  </si>
  <si>
    <t xml:space="preserve">      思政专项经费</t>
  </si>
  <si>
    <t xml:space="preserve">      公务用车运行维护费</t>
  </si>
  <si>
    <t xml:space="preserve">      2016年高职院校生均拨款制度中央综合奖补资金</t>
  </si>
  <si>
    <t xml:space="preserve">      农村财会人员培训经费</t>
  </si>
  <si>
    <t xml:space="preserve">      校园环境改造及维护</t>
  </si>
  <si>
    <t xml:space="preserve">      物业管理费</t>
  </si>
  <si>
    <t xml:space="preserve">      高校毕业生求职创业补贴</t>
  </si>
  <si>
    <t xml:space="preserve">      设备购置经费</t>
  </si>
  <si>
    <t>四川财经职业学院</t>
  </si>
  <si>
    <t>617901</t>
  </si>
  <si>
    <t>表4</t>
  </si>
  <si>
    <t>政府性基金支出预算表</t>
  </si>
  <si>
    <t/>
  </si>
  <si>
    <t>本年政府性基金预算支出</t>
  </si>
  <si>
    <t>填报单位：四川财经职业学院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</si>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</sst>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57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5" borderId="8" applyNumberFormat="0" applyAlignment="0" applyProtection="0"/>
    <xf numFmtId="0" fontId="56" fillId="35" borderId="5" applyNumberFormat="0" applyAlignment="0" applyProtection="0"/>
    <xf numFmtId="0" fontId="0" fillId="36" borderId="9" applyNumberFormat="0" applyFont="0" applyAlignment="0" applyProtection="0"/>
  </cellStyleXfs>
  <cellXfs count="182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horizontal="center" vertical="center" wrapText="1"/>
      <protection/>
    </xf>
    <xf numFmtId="207" fontId="5" fillId="0" borderId="19" xfId="0" applyNumberFormat="1" applyFont="1" applyFill="1" applyBorder="1" applyAlignment="1" applyProtection="1">
      <alignment horizontal="center" vertical="center" wrapText="1"/>
      <protection/>
    </xf>
    <xf numFmtId="207" fontId="5" fillId="0" borderId="10" xfId="0" applyNumberFormat="1" applyFont="1" applyFill="1" applyBorder="1" applyAlignment="1" applyProtection="1">
      <alignment horizontal="center" vertical="center" wrapText="1"/>
      <protection/>
    </xf>
    <xf numFmtId="207" fontId="17" fillId="0" borderId="19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49" fontId="17" fillId="0" borderId="12" xfId="0" applyNumberFormat="1" applyFont="1" applyFill="1" applyBorder="1" applyAlignment="1" applyProtection="1">
      <alignment vertical="center" wrapText="1"/>
      <protection/>
    </xf>
    <xf numFmtId="49" fontId="17" fillId="0" borderId="14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49" fontId="17" fillId="0" borderId="18" xfId="0" applyNumberFormat="1" applyFont="1" applyFill="1" applyBorder="1" applyAlignment="1" applyProtection="1">
      <alignment vertical="center" wrapText="1"/>
      <protection/>
    </xf>
    <xf numFmtId="207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vertical="center"/>
    </xf>
    <xf numFmtId="1" fontId="1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0" fillId="37" borderId="0" xfId="0" applyNumberFormat="1" applyFont="1" applyFill="1" applyAlignment="1">
      <alignment/>
    </xf>
    <xf numFmtId="0" fontId="5" fillId="37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37" borderId="0" xfId="0" applyNumberFormat="1" applyFont="1" applyFill="1" applyAlignment="1" applyProtection="1">
      <alignment vertical="center" wrapText="1"/>
      <protection/>
    </xf>
    <xf numFmtId="0" fontId="19" fillId="37" borderId="0" xfId="0" applyNumberFormat="1" applyFont="1" applyFill="1" applyAlignment="1" applyProtection="1">
      <alignment vertical="center" wrapText="1"/>
      <protection/>
    </xf>
    <xf numFmtId="0" fontId="20" fillId="37" borderId="0" xfId="0" applyNumberFormat="1" applyFont="1" applyFill="1" applyAlignment="1" applyProtection="1">
      <alignment vertical="center" wrapText="1"/>
      <protection/>
    </xf>
    <xf numFmtId="0" fontId="11" fillId="37" borderId="0" xfId="0" applyNumberFormat="1" applyFont="1" applyFill="1" applyAlignment="1">
      <alignment/>
    </xf>
    <xf numFmtId="0" fontId="5" fillId="37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zoomScalePageLayoutView="0" workbookViewId="0" topLeftCell="A1">
      <selection activeCell="B17" sqref="B17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6" t="s">
        <v>138</v>
      </c>
      <c r="B2" s="76"/>
      <c r="C2" s="76"/>
      <c r="D2" s="76"/>
    </row>
    <row r="3" spans="1:4" ht="19.5" customHeight="1">
      <c r="A3" s="67" t="s">
        <v>139</v>
      </c>
      <c r="B3" s="67"/>
      <c r="C3" s="27"/>
      <c r="D3" s="28" t="s">
        <v>73</v>
      </c>
    </row>
    <row r="4" spans="1:4" ht="23.25" customHeight="1">
      <c r="A4" s="77" t="s">
        <v>127</v>
      </c>
      <c r="B4" s="77"/>
      <c r="C4" s="77" t="s">
        <v>5</v>
      </c>
      <c r="D4" s="77"/>
    </row>
    <row r="5" spans="1:4" ht="23.25" customHeight="1">
      <c r="A5" s="52" t="s">
        <v>41</v>
      </c>
      <c r="B5" s="75" t="s">
        <v>95</v>
      </c>
      <c r="C5" s="52" t="s">
        <v>41</v>
      </c>
      <c r="D5" s="53" t="s">
        <v>95</v>
      </c>
    </row>
    <row r="6" spans="1:4" ht="19.5" customHeight="1">
      <c r="A6" s="58" t="s">
        <v>35</v>
      </c>
      <c r="B6" s="82">
        <v>8232.65</v>
      </c>
      <c r="C6" s="59" t="s">
        <v>110</v>
      </c>
      <c r="D6" s="82">
        <v>5040.52</v>
      </c>
    </row>
    <row r="7" spans="1:4" ht="19.5" customHeight="1">
      <c r="A7" s="54" t="s">
        <v>4</v>
      </c>
      <c r="B7" s="86"/>
      <c r="C7" s="54" t="s">
        <v>1</v>
      </c>
      <c r="D7" s="82">
        <v>1889.59</v>
      </c>
    </row>
    <row r="8" spans="1:4" ht="19.5" customHeight="1">
      <c r="A8" s="54" t="s">
        <v>23</v>
      </c>
      <c r="B8" s="82">
        <v>5674.25</v>
      </c>
      <c r="C8" s="54" t="s">
        <v>65</v>
      </c>
      <c r="D8" s="82">
        <v>978.44</v>
      </c>
    </row>
    <row r="9" spans="1:4" ht="19.5" customHeight="1">
      <c r="A9" s="54" t="s">
        <v>30</v>
      </c>
      <c r="B9" s="82"/>
      <c r="C9" s="54" t="s">
        <v>117</v>
      </c>
      <c r="D9" s="82">
        <v>6139.35</v>
      </c>
    </row>
    <row r="10" spans="1:4" ht="19.5" customHeight="1">
      <c r="A10" s="54" t="s">
        <v>105</v>
      </c>
      <c r="B10" s="57"/>
      <c r="C10" s="54" t="s">
        <v>28</v>
      </c>
      <c r="D10" s="57">
        <f>SUM(D11:D12)</f>
        <v>0</v>
      </c>
    </row>
    <row r="11" spans="1:4" ht="19.5" customHeight="1">
      <c r="A11" s="58" t="s">
        <v>56</v>
      </c>
      <c r="B11" s="57"/>
      <c r="C11" s="62" t="s">
        <v>52</v>
      </c>
      <c r="D11" s="57"/>
    </row>
    <row r="12" spans="1:4" ht="19.5" customHeight="1">
      <c r="A12" s="58" t="s">
        <v>82</v>
      </c>
      <c r="B12" s="82"/>
      <c r="C12" s="62" t="s">
        <v>87</v>
      </c>
      <c r="D12" s="82"/>
    </row>
    <row r="13" spans="1:4" ht="19.5" customHeight="1">
      <c r="A13" s="61" t="s">
        <v>19</v>
      </c>
      <c r="B13" s="86"/>
      <c r="C13" s="59"/>
      <c r="D13" s="60"/>
    </row>
    <row r="14" spans="1:4" ht="19.5" customHeight="1">
      <c r="A14" s="58" t="s">
        <v>78</v>
      </c>
      <c r="B14" s="87"/>
      <c r="C14" s="59"/>
      <c r="D14" s="55"/>
    </row>
    <row r="15" spans="1:4" ht="19.5" customHeight="1">
      <c r="A15" s="58" t="s">
        <v>60</v>
      </c>
      <c r="B15" s="82"/>
      <c r="C15" s="59"/>
      <c r="D15" s="55"/>
    </row>
    <row r="16" spans="1:4" ht="19.5" customHeight="1">
      <c r="A16" s="54"/>
      <c r="B16" s="60"/>
      <c r="C16" s="54"/>
      <c r="D16" s="55"/>
    </row>
    <row r="17" spans="1:7" ht="19.5" customHeight="1">
      <c r="A17" s="52" t="s">
        <v>94</v>
      </c>
      <c r="B17" s="55">
        <f>SUM(B6:B10,B15)</f>
        <v>13906.9</v>
      </c>
      <c r="C17" s="52" t="s">
        <v>61</v>
      </c>
      <c r="D17" s="55">
        <f>SUM(D6:D10)</f>
        <v>14047.900000000001</v>
      </c>
      <c r="G17" s="81" t="s">
        <v>0</v>
      </c>
    </row>
    <row r="18" spans="1:4" ht="19.5" customHeight="1">
      <c r="A18" s="54" t="s">
        <v>50</v>
      </c>
      <c r="B18" s="82"/>
      <c r="C18" s="54" t="s">
        <v>106</v>
      </c>
      <c r="D18" s="82"/>
    </row>
    <row r="19" spans="1:4" ht="19.5" customHeight="1">
      <c r="A19" s="54" t="s">
        <v>124</v>
      </c>
      <c r="B19" s="82">
        <v>141</v>
      </c>
      <c r="C19" s="54" t="s">
        <v>128</v>
      </c>
      <c r="D19" s="82"/>
    </row>
    <row r="20" spans="1:4" ht="19.5" customHeight="1">
      <c r="A20" s="54" t="s">
        <v>76</v>
      </c>
      <c r="B20" s="82"/>
      <c r="C20" s="54" t="s">
        <v>58</v>
      </c>
      <c r="D20" s="82"/>
    </row>
    <row r="21" spans="1:4" ht="19.5" customHeight="1">
      <c r="A21" s="54"/>
      <c r="B21" s="82"/>
      <c r="C21" s="54" t="s">
        <v>76</v>
      </c>
      <c r="D21" s="82"/>
    </row>
    <row r="22" spans="1:4" ht="19.5" customHeight="1">
      <c r="A22" s="54"/>
      <c r="B22" s="56"/>
      <c r="C22" s="54"/>
      <c r="D22" s="55"/>
    </row>
    <row r="23" spans="1:31" ht="19.5" customHeight="1">
      <c r="A23" s="54"/>
      <c r="B23" s="56"/>
      <c r="C23" s="54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2" t="s">
        <v>107</v>
      </c>
      <c r="B24" s="56">
        <f>SUM(B17:B19)</f>
        <v>14047.9</v>
      </c>
      <c r="C24" s="52" t="s">
        <v>71</v>
      </c>
      <c r="D24" s="55">
        <f>SUM(D17,D18,D20)</f>
        <v>14047.900000000001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zoomScalePageLayoutView="0" workbookViewId="0" topLeftCell="A1">
      <selection activeCell="E10" sqref="E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3"/>
      <c r="B1" s="144"/>
      <c r="C1" s="144"/>
      <c r="D1" s="144"/>
      <c r="E1" s="144"/>
      <c r="F1" s="144"/>
      <c r="G1" s="144"/>
      <c r="H1" s="145" t="s">
        <v>172</v>
      </c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</row>
    <row r="2" spans="1:245" ht="19.5" customHeight="1">
      <c r="A2" s="168" t="s">
        <v>173</v>
      </c>
      <c r="B2" s="168"/>
      <c r="C2" s="168"/>
      <c r="D2" s="168"/>
      <c r="E2" s="168"/>
      <c r="F2" s="168"/>
      <c r="G2" s="168"/>
      <c r="H2" s="16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</row>
    <row r="3" spans="1:245" ht="19.5" customHeight="1">
      <c r="A3" s="65" t="s">
        <v>174</v>
      </c>
      <c r="B3" s="65"/>
      <c r="C3" s="65"/>
      <c r="D3" s="65"/>
      <c r="E3" s="65"/>
      <c r="F3" s="106"/>
      <c r="G3" s="106"/>
      <c r="H3" s="28" t="s">
        <v>73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</row>
    <row r="4" spans="1:245" ht="19.5" customHeight="1">
      <c r="A4" s="122" t="s">
        <v>33</v>
      </c>
      <c r="B4" s="122"/>
      <c r="C4" s="122"/>
      <c r="D4" s="123"/>
      <c r="E4" s="124"/>
      <c r="F4" s="170" t="s">
        <v>175</v>
      </c>
      <c r="G4" s="170"/>
      <c r="H4" s="170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</row>
    <row r="5" spans="1:245" ht="19.5" customHeight="1">
      <c r="A5" s="78" t="s">
        <v>130</v>
      </c>
      <c r="B5" s="73"/>
      <c r="C5" s="125"/>
      <c r="D5" s="176" t="s">
        <v>62</v>
      </c>
      <c r="E5" s="178" t="s">
        <v>55</v>
      </c>
      <c r="F5" s="167" t="s">
        <v>31</v>
      </c>
      <c r="G5" s="167" t="s">
        <v>12</v>
      </c>
      <c r="H5" s="170" t="s">
        <v>85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</row>
    <row r="6" spans="1:245" ht="19.5" customHeight="1">
      <c r="A6" s="147" t="s">
        <v>59</v>
      </c>
      <c r="B6" s="148" t="s">
        <v>99</v>
      </c>
      <c r="C6" s="149" t="s">
        <v>98</v>
      </c>
      <c r="D6" s="177"/>
      <c r="E6" s="179"/>
      <c r="F6" s="180"/>
      <c r="G6" s="180"/>
      <c r="H6" s="181"/>
      <c r="I6" s="5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</row>
    <row r="7" spans="1:245" ht="19.5" customHeight="1">
      <c r="A7" s="112"/>
      <c r="B7" s="112"/>
      <c r="C7" s="112"/>
      <c r="D7" s="112"/>
      <c r="E7" s="112"/>
      <c r="F7" s="150"/>
      <c r="G7" s="151"/>
      <c r="H7" s="150"/>
      <c r="I7" s="5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</row>
    <row r="8" spans="1:245" ht="19.5" customHeight="1">
      <c r="A8" s="153"/>
      <c r="B8" s="153"/>
      <c r="C8" s="153"/>
      <c r="D8" s="154"/>
      <c r="E8" s="155"/>
      <c r="F8" s="155"/>
      <c r="G8" s="155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</row>
    <row r="15" spans="1:245" ht="19.5" customHeight="1">
      <c r="A15" s="156"/>
      <c r="B15" s="43"/>
      <c r="C15" s="43"/>
      <c r="D15" s="37"/>
      <c r="E15" s="37"/>
      <c r="F15" s="37"/>
      <c r="G15" s="37"/>
      <c r="H15" s="37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</row>
    <row r="16" spans="1:245" ht="19.5" customHeight="1">
      <c r="A16" s="156"/>
      <c r="B16" s="156"/>
      <c r="C16" s="43"/>
      <c r="D16" s="43"/>
      <c r="E16" s="156"/>
      <c r="F16" s="156"/>
      <c r="G16" s="156"/>
      <c r="H16" s="37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</row>
    <row r="17" spans="1:245" ht="19.5" customHeight="1">
      <c r="A17" s="156"/>
      <c r="B17" s="156"/>
      <c r="C17" s="43"/>
      <c r="D17" s="37"/>
      <c r="E17" s="37"/>
      <c r="F17" s="37"/>
      <c r="G17" s="37"/>
      <c r="H17" s="37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</row>
    <row r="18" spans="1:245" ht="19.5" customHeight="1">
      <c r="A18" s="43"/>
      <c r="B18" s="156"/>
      <c r="C18" s="43"/>
      <c r="D18" s="37"/>
      <c r="E18" s="37"/>
      <c r="F18" s="37"/>
      <c r="G18" s="37"/>
      <c r="H18" s="37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</row>
    <row r="19" spans="1:245" ht="19.5" customHeight="1">
      <c r="A19" s="43"/>
      <c r="B19" s="156"/>
      <c r="C19" s="156"/>
      <c r="D19" s="156"/>
      <c r="E19" s="156"/>
      <c r="F19" s="156"/>
      <c r="G19" s="156"/>
      <c r="H19" s="37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</row>
    <row r="20" spans="1:245" ht="19.5" customHeight="1">
      <c r="A20" s="156"/>
      <c r="B20" s="156"/>
      <c r="C20" s="156"/>
      <c r="D20" s="37"/>
      <c r="E20" s="37"/>
      <c r="F20" s="37"/>
      <c r="G20" s="37"/>
      <c r="H20" s="37"/>
      <c r="I20" s="156"/>
      <c r="J20" s="43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</row>
    <row r="21" spans="1:245" ht="19.5" customHeight="1">
      <c r="A21" s="156"/>
      <c r="B21" s="156"/>
      <c r="C21" s="156"/>
      <c r="D21" s="37"/>
      <c r="E21" s="37"/>
      <c r="F21" s="37"/>
      <c r="G21" s="37"/>
      <c r="H21" s="37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</row>
    <row r="22" spans="1:245" ht="19.5" customHeight="1">
      <c r="A22" s="156"/>
      <c r="B22" s="156"/>
      <c r="C22" s="156"/>
      <c r="D22" s="156"/>
      <c r="E22" s="156"/>
      <c r="F22" s="156"/>
      <c r="G22" s="156"/>
      <c r="H22" s="37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</row>
    <row r="23" spans="1:245" ht="19.5" customHeight="1">
      <c r="A23" s="156"/>
      <c r="B23" s="156"/>
      <c r="C23" s="156"/>
      <c r="D23" s="37"/>
      <c r="E23" s="37"/>
      <c r="F23" s="37"/>
      <c r="G23" s="37"/>
      <c r="H23" s="37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</row>
    <row r="24" spans="1:245" ht="19.5" customHeight="1">
      <c r="A24" s="156"/>
      <c r="B24" s="156"/>
      <c r="C24" s="156"/>
      <c r="D24" s="37"/>
      <c r="E24" s="37"/>
      <c r="F24" s="37"/>
      <c r="G24" s="37"/>
      <c r="H24" s="37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</row>
    <row r="25" spans="1:245" ht="19.5" customHeight="1">
      <c r="A25" s="156"/>
      <c r="B25" s="156"/>
      <c r="C25" s="156"/>
      <c r="D25" s="156"/>
      <c r="E25" s="156"/>
      <c r="F25" s="156"/>
      <c r="G25" s="156"/>
      <c r="H25" s="37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</row>
    <row r="26" spans="1:245" ht="19.5" customHeight="1">
      <c r="A26" s="156"/>
      <c r="B26" s="156"/>
      <c r="C26" s="43"/>
      <c r="D26" s="37"/>
      <c r="E26" s="37"/>
      <c r="F26" s="37"/>
      <c r="G26" s="37"/>
      <c r="H26" s="37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</row>
    <row r="27" spans="1:245" ht="19.5" customHeight="1">
      <c r="A27" s="156"/>
      <c r="B27" s="156"/>
      <c r="C27" s="156"/>
      <c r="D27" s="37"/>
      <c r="E27" s="37"/>
      <c r="F27" s="37"/>
      <c r="G27" s="37"/>
      <c r="H27" s="37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</row>
    <row r="28" spans="1:245" ht="19.5" customHeight="1">
      <c r="A28" s="156"/>
      <c r="B28" s="156"/>
      <c r="C28" s="156"/>
      <c r="D28" s="156"/>
      <c r="E28" s="156"/>
      <c r="F28" s="156"/>
      <c r="G28" s="156"/>
      <c r="H28" s="37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</row>
    <row r="29" spans="1:245" ht="19.5" customHeight="1">
      <c r="A29" s="156"/>
      <c r="B29" s="156"/>
      <c r="C29" s="156"/>
      <c r="D29" s="37"/>
      <c r="E29" s="37"/>
      <c r="F29" s="37"/>
      <c r="G29" s="37"/>
      <c r="H29" s="37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</row>
    <row r="30" spans="1:245" ht="19.5" customHeight="1">
      <c r="A30" s="156"/>
      <c r="B30" s="156"/>
      <c r="C30" s="156"/>
      <c r="D30" s="37"/>
      <c r="E30" s="37"/>
      <c r="F30" s="37"/>
      <c r="G30" s="37"/>
      <c r="H30" s="37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</row>
    <row r="31" spans="1:245" ht="19.5" customHeight="1">
      <c r="A31" s="156"/>
      <c r="B31" s="156"/>
      <c r="C31" s="156"/>
      <c r="D31" s="156"/>
      <c r="E31" s="156"/>
      <c r="F31" s="156"/>
      <c r="G31" s="156"/>
      <c r="H31" s="37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</row>
    <row r="32" spans="1:245" ht="19.5" customHeight="1">
      <c r="A32" s="156"/>
      <c r="B32" s="156"/>
      <c r="C32" s="156"/>
      <c r="D32" s="156"/>
      <c r="E32" s="157"/>
      <c r="F32" s="157"/>
      <c r="G32" s="157"/>
      <c r="H32" s="37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</row>
    <row r="33" spans="1:245" ht="19.5" customHeight="1">
      <c r="A33" s="156"/>
      <c r="B33" s="156"/>
      <c r="C33" s="156"/>
      <c r="D33" s="156"/>
      <c r="E33" s="157"/>
      <c r="F33" s="157"/>
      <c r="G33" s="157"/>
      <c r="H33" s="37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</row>
    <row r="34" spans="1:245" ht="19.5" customHeight="1">
      <c r="A34" s="156"/>
      <c r="B34" s="156"/>
      <c r="C34" s="156"/>
      <c r="D34" s="156"/>
      <c r="E34" s="156"/>
      <c r="F34" s="156"/>
      <c r="G34" s="156"/>
      <c r="H34" s="37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</row>
    <row r="35" spans="1:245" ht="19.5" customHeight="1">
      <c r="A35" s="156"/>
      <c r="B35" s="156"/>
      <c r="C35" s="156"/>
      <c r="D35" s="156"/>
      <c r="E35" s="158"/>
      <c r="F35" s="158"/>
      <c r="G35" s="158"/>
      <c r="H35" s="37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</row>
    <row r="36" spans="1:245" ht="19.5" customHeight="1">
      <c r="A36" s="146"/>
      <c r="B36" s="146"/>
      <c r="C36" s="146"/>
      <c r="D36" s="146"/>
      <c r="E36" s="159"/>
      <c r="F36" s="159"/>
      <c r="G36" s="159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</row>
    <row r="37" spans="1:245" ht="19.5" customHeight="1">
      <c r="A37" s="160"/>
      <c r="B37" s="160"/>
      <c r="C37" s="160"/>
      <c r="D37" s="160"/>
      <c r="E37" s="160"/>
      <c r="F37" s="160"/>
      <c r="G37" s="160"/>
      <c r="H37" s="13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2"/>
      <c r="FF37" s="152"/>
      <c r="FG37" s="152"/>
      <c r="FH37" s="152"/>
      <c r="FI37" s="152"/>
      <c r="FJ37" s="152"/>
      <c r="FK37" s="152"/>
      <c r="FL37" s="152"/>
      <c r="FM37" s="152"/>
      <c r="FN37" s="152"/>
      <c r="FO37" s="152"/>
      <c r="FP37" s="152"/>
      <c r="FQ37" s="152"/>
      <c r="FR37" s="152"/>
      <c r="FS37" s="152"/>
      <c r="FT37" s="152"/>
      <c r="FU37" s="152"/>
      <c r="FV37" s="152"/>
      <c r="FW37" s="152"/>
      <c r="FX37" s="152"/>
      <c r="FY37" s="152"/>
      <c r="FZ37" s="152"/>
      <c r="GA37" s="152"/>
      <c r="GB37" s="152"/>
      <c r="GC37" s="152"/>
      <c r="GD37" s="152"/>
      <c r="GE37" s="152"/>
      <c r="GF37" s="152"/>
      <c r="GG37" s="152"/>
      <c r="GH37" s="152"/>
      <c r="GI37" s="152"/>
      <c r="GJ37" s="152"/>
      <c r="GK37" s="152"/>
      <c r="GL37" s="152"/>
      <c r="GM37" s="152"/>
      <c r="GN37" s="152"/>
      <c r="GO37" s="152"/>
      <c r="GP37" s="152"/>
      <c r="GQ37" s="152"/>
      <c r="GR37" s="152"/>
      <c r="GS37" s="152"/>
      <c r="GT37" s="152"/>
      <c r="GU37" s="152"/>
      <c r="GV37" s="152"/>
      <c r="GW37" s="152"/>
      <c r="GX37" s="152"/>
      <c r="GY37" s="152"/>
      <c r="GZ37" s="152"/>
      <c r="HA37" s="152"/>
      <c r="HB37" s="152"/>
      <c r="HC37" s="152"/>
      <c r="HD37" s="152"/>
      <c r="HE37" s="152"/>
      <c r="HF37" s="152"/>
      <c r="HG37" s="152"/>
      <c r="HH37" s="152"/>
      <c r="HI37" s="152"/>
      <c r="HJ37" s="152"/>
      <c r="HK37" s="152"/>
      <c r="HL37" s="152"/>
      <c r="HM37" s="152"/>
      <c r="HN37" s="152"/>
      <c r="HO37" s="152"/>
      <c r="HP37" s="152"/>
      <c r="HQ37" s="152"/>
      <c r="HR37" s="152"/>
      <c r="HS37" s="152"/>
      <c r="HT37" s="152"/>
      <c r="HU37" s="152"/>
      <c r="HV37" s="152"/>
      <c r="HW37" s="152"/>
      <c r="HX37" s="152"/>
      <c r="HY37" s="152"/>
      <c r="HZ37" s="152"/>
      <c r="IA37" s="152"/>
      <c r="IB37" s="152"/>
      <c r="IC37" s="152"/>
      <c r="ID37" s="152"/>
      <c r="IE37" s="152"/>
      <c r="IF37" s="152"/>
      <c r="IG37" s="152"/>
      <c r="IH37" s="152"/>
      <c r="II37" s="152"/>
      <c r="IJ37" s="152"/>
      <c r="IK37" s="152"/>
    </row>
    <row r="38" spans="1:245" ht="19.5" customHeight="1">
      <c r="A38" s="146"/>
      <c r="B38" s="146"/>
      <c r="C38" s="146"/>
      <c r="D38" s="146"/>
      <c r="E38" s="146"/>
      <c r="F38" s="146"/>
      <c r="G38" s="146"/>
      <c r="H38" s="13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  <c r="HP38" s="152"/>
      <c r="HQ38" s="152"/>
      <c r="HR38" s="152"/>
      <c r="HS38" s="152"/>
      <c r="HT38" s="152"/>
      <c r="HU38" s="152"/>
      <c r="HV38" s="152"/>
      <c r="HW38" s="152"/>
      <c r="HX38" s="152"/>
      <c r="HY38" s="152"/>
      <c r="HZ38" s="152"/>
      <c r="IA38" s="152"/>
      <c r="IB38" s="152"/>
      <c r="IC38" s="152"/>
      <c r="ID38" s="152"/>
      <c r="IE38" s="152"/>
      <c r="IF38" s="152"/>
      <c r="IG38" s="152"/>
      <c r="IH38" s="152"/>
      <c r="II38" s="152"/>
      <c r="IJ38" s="152"/>
      <c r="IK38" s="152"/>
    </row>
    <row r="39" spans="1:245" ht="19.5" customHeight="1">
      <c r="A39" s="152"/>
      <c r="B39" s="152"/>
      <c r="C39" s="152"/>
      <c r="D39" s="152"/>
      <c r="E39" s="152"/>
      <c r="F39" s="146"/>
      <c r="G39" s="146"/>
      <c r="H39" s="13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</row>
    <row r="40" spans="1:245" ht="19.5" customHeight="1">
      <c r="A40" s="152"/>
      <c r="B40" s="152"/>
      <c r="C40" s="152"/>
      <c r="D40" s="152"/>
      <c r="E40" s="152"/>
      <c r="F40" s="146"/>
      <c r="G40" s="146"/>
      <c r="H40" s="13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</row>
    <row r="41" spans="1:245" ht="19.5" customHeight="1">
      <c r="A41" s="152"/>
      <c r="B41" s="152"/>
      <c r="C41" s="152"/>
      <c r="D41" s="152"/>
      <c r="E41" s="152"/>
      <c r="F41" s="146"/>
      <c r="G41" s="146"/>
      <c r="H41" s="13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</row>
    <row r="42" spans="1:245" ht="19.5" customHeight="1">
      <c r="A42" s="152"/>
      <c r="B42" s="152"/>
      <c r="C42" s="152"/>
      <c r="D42" s="152"/>
      <c r="E42" s="152"/>
      <c r="F42" s="146"/>
      <c r="G42" s="146"/>
      <c r="H42" s="13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2"/>
      <c r="DI42" s="152"/>
      <c r="DJ42" s="152"/>
      <c r="DK42" s="152"/>
      <c r="DL42" s="152"/>
      <c r="DM42" s="152"/>
      <c r="DN42" s="152"/>
      <c r="DO42" s="152"/>
      <c r="DP42" s="152"/>
      <c r="DQ42" s="152"/>
      <c r="DR42" s="152"/>
      <c r="DS42" s="152"/>
      <c r="DT42" s="152"/>
      <c r="DU42" s="152"/>
      <c r="DV42" s="152"/>
      <c r="DW42" s="152"/>
      <c r="DX42" s="152"/>
      <c r="DY42" s="152"/>
      <c r="DZ42" s="152"/>
      <c r="EA42" s="152"/>
      <c r="EB42" s="152"/>
      <c r="EC42" s="152"/>
      <c r="ED42" s="152"/>
      <c r="EE42" s="152"/>
      <c r="EF42" s="152"/>
      <c r="EG42" s="152"/>
      <c r="EH42" s="152"/>
      <c r="EI42" s="152"/>
      <c r="EJ42" s="152"/>
      <c r="EK42" s="152"/>
      <c r="EL42" s="152"/>
      <c r="EM42" s="152"/>
      <c r="EN42" s="152"/>
      <c r="EO42" s="152"/>
      <c r="EP42" s="152"/>
      <c r="EQ42" s="152"/>
      <c r="ER42" s="152"/>
      <c r="ES42" s="152"/>
      <c r="ET42" s="152"/>
      <c r="EU42" s="152"/>
      <c r="EV42" s="152"/>
      <c r="EW42" s="152"/>
      <c r="EX42" s="152"/>
      <c r="EY42" s="152"/>
      <c r="EZ42" s="152"/>
      <c r="FA42" s="152"/>
      <c r="FB42" s="152"/>
      <c r="FC42" s="152"/>
      <c r="FD42" s="152"/>
      <c r="FE42" s="152"/>
      <c r="FF42" s="152"/>
      <c r="FG42" s="152"/>
      <c r="FH42" s="152"/>
      <c r="FI42" s="152"/>
      <c r="FJ42" s="152"/>
      <c r="FK42" s="152"/>
      <c r="FL42" s="152"/>
      <c r="FM42" s="152"/>
      <c r="FN42" s="152"/>
      <c r="FO42" s="152"/>
      <c r="FP42" s="152"/>
      <c r="FQ42" s="152"/>
      <c r="FR42" s="152"/>
      <c r="FS42" s="152"/>
      <c r="FT42" s="152"/>
      <c r="FU42" s="152"/>
      <c r="FV42" s="152"/>
      <c r="FW42" s="152"/>
      <c r="FX42" s="152"/>
      <c r="FY42" s="152"/>
      <c r="FZ42" s="152"/>
      <c r="GA42" s="152"/>
      <c r="GB42" s="152"/>
      <c r="GC42" s="152"/>
      <c r="GD42" s="152"/>
      <c r="GE42" s="152"/>
      <c r="GF42" s="152"/>
      <c r="GG42" s="152"/>
      <c r="GH42" s="152"/>
      <c r="GI42" s="152"/>
      <c r="GJ42" s="152"/>
      <c r="GK42" s="152"/>
      <c r="GL42" s="152"/>
      <c r="GM42" s="152"/>
      <c r="GN42" s="152"/>
      <c r="GO42" s="152"/>
      <c r="GP42" s="152"/>
      <c r="GQ42" s="152"/>
      <c r="GR42" s="152"/>
      <c r="GS42" s="152"/>
      <c r="GT42" s="152"/>
      <c r="GU42" s="152"/>
      <c r="GV42" s="152"/>
      <c r="GW42" s="152"/>
      <c r="GX42" s="152"/>
      <c r="GY42" s="152"/>
      <c r="GZ42" s="152"/>
      <c r="HA42" s="152"/>
      <c r="HB42" s="152"/>
      <c r="HC42" s="152"/>
      <c r="HD42" s="152"/>
      <c r="HE42" s="152"/>
      <c r="HF42" s="152"/>
      <c r="HG42" s="152"/>
      <c r="HH42" s="152"/>
      <c r="HI42" s="152"/>
      <c r="HJ42" s="152"/>
      <c r="HK42" s="152"/>
      <c r="HL42" s="152"/>
      <c r="HM42" s="152"/>
      <c r="HN42" s="152"/>
      <c r="HO42" s="152"/>
      <c r="HP42" s="152"/>
      <c r="HQ42" s="152"/>
      <c r="HR42" s="152"/>
      <c r="HS42" s="152"/>
      <c r="HT42" s="152"/>
      <c r="HU42" s="152"/>
      <c r="HV42" s="152"/>
      <c r="HW42" s="152"/>
      <c r="HX42" s="152"/>
      <c r="HY42" s="152"/>
      <c r="HZ42" s="152"/>
      <c r="IA42" s="152"/>
      <c r="IB42" s="152"/>
      <c r="IC42" s="152"/>
      <c r="ID42" s="152"/>
      <c r="IE42" s="152"/>
      <c r="IF42" s="152"/>
      <c r="IG42" s="152"/>
      <c r="IH42" s="152"/>
      <c r="II42" s="152"/>
      <c r="IJ42" s="152"/>
      <c r="IK42" s="152"/>
    </row>
    <row r="43" spans="1:245" ht="19.5" customHeight="1">
      <c r="A43" s="152"/>
      <c r="B43" s="152"/>
      <c r="C43" s="152"/>
      <c r="D43" s="152"/>
      <c r="E43" s="152"/>
      <c r="F43" s="146"/>
      <c r="G43" s="146"/>
      <c r="H43" s="13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  <c r="FT43" s="152"/>
      <c r="FU43" s="152"/>
      <c r="FV43" s="152"/>
      <c r="FW43" s="152"/>
      <c r="FX43" s="152"/>
      <c r="FY43" s="152"/>
      <c r="FZ43" s="152"/>
      <c r="GA43" s="152"/>
      <c r="GB43" s="152"/>
      <c r="GC43" s="152"/>
      <c r="GD43" s="152"/>
      <c r="GE43" s="152"/>
      <c r="GF43" s="152"/>
      <c r="GG43" s="152"/>
      <c r="GH43" s="152"/>
      <c r="GI43" s="152"/>
      <c r="GJ43" s="152"/>
      <c r="GK43" s="152"/>
      <c r="GL43" s="152"/>
      <c r="GM43" s="152"/>
      <c r="GN43" s="152"/>
      <c r="GO43" s="152"/>
      <c r="GP43" s="152"/>
      <c r="GQ43" s="152"/>
      <c r="GR43" s="152"/>
      <c r="GS43" s="152"/>
      <c r="GT43" s="152"/>
      <c r="GU43" s="152"/>
      <c r="GV43" s="152"/>
      <c r="GW43" s="152"/>
      <c r="GX43" s="152"/>
      <c r="GY43" s="152"/>
      <c r="GZ43" s="152"/>
      <c r="HA43" s="152"/>
      <c r="HB43" s="152"/>
      <c r="HC43" s="152"/>
      <c r="HD43" s="152"/>
      <c r="HE43" s="152"/>
      <c r="HF43" s="152"/>
      <c r="HG43" s="152"/>
      <c r="HH43" s="152"/>
      <c r="HI43" s="152"/>
      <c r="HJ43" s="152"/>
      <c r="HK43" s="152"/>
      <c r="HL43" s="152"/>
      <c r="HM43" s="152"/>
      <c r="HN43" s="152"/>
      <c r="HO43" s="152"/>
      <c r="HP43" s="152"/>
      <c r="HQ43" s="152"/>
      <c r="HR43" s="152"/>
      <c r="HS43" s="152"/>
      <c r="HT43" s="152"/>
      <c r="HU43" s="152"/>
      <c r="HV43" s="152"/>
      <c r="HW43" s="152"/>
      <c r="HX43" s="152"/>
      <c r="HY43" s="152"/>
      <c r="HZ43" s="152"/>
      <c r="IA43" s="152"/>
      <c r="IB43" s="152"/>
      <c r="IC43" s="152"/>
      <c r="ID43" s="152"/>
      <c r="IE43" s="152"/>
      <c r="IF43" s="152"/>
      <c r="IG43" s="152"/>
      <c r="IH43" s="152"/>
      <c r="II43" s="152"/>
      <c r="IJ43" s="152"/>
      <c r="IK43" s="152"/>
    </row>
    <row r="44" spans="1:245" ht="19.5" customHeight="1">
      <c r="A44" s="152"/>
      <c r="B44" s="152"/>
      <c r="C44" s="152"/>
      <c r="D44" s="152"/>
      <c r="E44" s="152"/>
      <c r="F44" s="146"/>
      <c r="G44" s="146"/>
      <c r="H44" s="13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  <c r="FT44" s="152"/>
      <c r="FU44" s="152"/>
      <c r="FV44" s="152"/>
      <c r="FW44" s="152"/>
      <c r="FX44" s="152"/>
      <c r="FY44" s="152"/>
      <c r="FZ44" s="152"/>
      <c r="GA44" s="152"/>
      <c r="GB44" s="152"/>
      <c r="GC44" s="152"/>
      <c r="GD44" s="152"/>
      <c r="GE44" s="152"/>
      <c r="GF44" s="152"/>
      <c r="GG44" s="152"/>
      <c r="GH44" s="152"/>
      <c r="GI44" s="152"/>
      <c r="GJ44" s="152"/>
      <c r="GK44" s="152"/>
      <c r="GL44" s="152"/>
      <c r="GM44" s="152"/>
      <c r="GN44" s="152"/>
      <c r="GO44" s="152"/>
      <c r="GP44" s="152"/>
      <c r="GQ44" s="152"/>
      <c r="GR44" s="152"/>
      <c r="GS44" s="152"/>
      <c r="GT44" s="152"/>
      <c r="GU44" s="152"/>
      <c r="GV44" s="152"/>
      <c r="GW44" s="152"/>
      <c r="GX44" s="152"/>
      <c r="GY44" s="152"/>
      <c r="GZ44" s="152"/>
      <c r="HA44" s="152"/>
      <c r="HB44" s="152"/>
      <c r="HC44" s="152"/>
      <c r="HD44" s="152"/>
      <c r="HE44" s="152"/>
      <c r="HF44" s="152"/>
      <c r="HG44" s="152"/>
      <c r="HH44" s="152"/>
      <c r="HI44" s="152"/>
      <c r="HJ44" s="152"/>
      <c r="HK44" s="152"/>
      <c r="HL44" s="152"/>
      <c r="HM44" s="152"/>
      <c r="HN44" s="152"/>
      <c r="HO44" s="152"/>
      <c r="HP44" s="152"/>
      <c r="HQ44" s="152"/>
      <c r="HR44" s="152"/>
      <c r="HS44" s="152"/>
      <c r="HT44" s="152"/>
      <c r="HU44" s="152"/>
      <c r="HV44" s="152"/>
      <c r="HW44" s="152"/>
      <c r="HX44" s="152"/>
      <c r="HY44" s="152"/>
      <c r="HZ44" s="152"/>
      <c r="IA44" s="152"/>
      <c r="IB44" s="152"/>
      <c r="IC44" s="152"/>
      <c r="ID44" s="152"/>
      <c r="IE44" s="152"/>
      <c r="IF44" s="152"/>
      <c r="IG44" s="152"/>
      <c r="IH44" s="152"/>
      <c r="II44" s="152"/>
      <c r="IJ44" s="152"/>
      <c r="IK44" s="152"/>
    </row>
    <row r="45" spans="1:245" ht="19.5" customHeight="1">
      <c r="A45" s="152"/>
      <c r="B45" s="152"/>
      <c r="C45" s="152"/>
      <c r="D45" s="152"/>
      <c r="E45" s="152"/>
      <c r="F45" s="146"/>
      <c r="G45" s="146"/>
      <c r="H45" s="13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2"/>
      <c r="DI45" s="152"/>
      <c r="DJ45" s="152"/>
      <c r="DK45" s="152"/>
      <c r="DL45" s="152"/>
      <c r="DM45" s="152"/>
      <c r="DN45" s="152"/>
      <c r="DO45" s="152"/>
      <c r="DP45" s="152"/>
      <c r="DQ45" s="152"/>
      <c r="DR45" s="152"/>
      <c r="DS45" s="152"/>
      <c r="DT45" s="152"/>
      <c r="DU45" s="152"/>
      <c r="DV45" s="152"/>
      <c r="DW45" s="152"/>
      <c r="DX45" s="152"/>
      <c r="DY45" s="152"/>
      <c r="DZ45" s="152"/>
      <c r="EA45" s="152"/>
      <c r="EB45" s="152"/>
      <c r="EC45" s="152"/>
      <c r="ED45" s="152"/>
      <c r="EE45" s="152"/>
      <c r="EF45" s="152"/>
      <c r="EG45" s="152"/>
      <c r="EH45" s="152"/>
      <c r="EI45" s="152"/>
      <c r="EJ45" s="152"/>
      <c r="EK45" s="152"/>
      <c r="EL45" s="152"/>
      <c r="EM45" s="152"/>
      <c r="EN45" s="152"/>
      <c r="EO45" s="152"/>
      <c r="EP45" s="152"/>
      <c r="EQ45" s="152"/>
      <c r="ER45" s="152"/>
      <c r="ES45" s="152"/>
      <c r="ET45" s="152"/>
      <c r="EU45" s="152"/>
      <c r="EV45" s="152"/>
      <c r="EW45" s="152"/>
      <c r="EX45" s="152"/>
      <c r="EY45" s="152"/>
      <c r="EZ45" s="152"/>
      <c r="FA45" s="152"/>
      <c r="FB45" s="152"/>
      <c r="FC45" s="152"/>
      <c r="FD45" s="152"/>
      <c r="FE45" s="152"/>
      <c r="FF45" s="152"/>
      <c r="FG45" s="152"/>
      <c r="FH45" s="152"/>
      <c r="FI45" s="152"/>
      <c r="FJ45" s="152"/>
      <c r="FK45" s="152"/>
      <c r="FL45" s="152"/>
      <c r="FM45" s="152"/>
      <c r="FN45" s="152"/>
      <c r="FO45" s="152"/>
      <c r="FP45" s="152"/>
      <c r="FQ45" s="152"/>
      <c r="FR45" s="152"/>
      <c r="FS45" s="152"/>
      <c r="FT45" s="152"/>
      <c r="FU45" s="152"/>
      <c r="FV45" s="152"/>
      <c r="FW45" s="152"/>
      <c r="FX45" s="152"/>
      <c r="FY45" s="152"/>
      <c r="FZ45" s="152"/>
      <c r="GA45" s="152"/>
      <c r="GB45" s="152"/>
      <c r="GC45" s="152"/>
      <c r="GD45" s="152"/>
      <c r="GE45" s="152"/>
      <c r="GF45" s="152"/>
      <c r="GG45" s="152"/>
      <c r="GH45" s="152"/>
      <c r="GI45" s="152"/>
      <c r="GJ45" s="152"/>
      <c r="GK45" s="152"/>
      <c r="GL45" s="152"/>
      <c r="GM45" s="152"/>
      <c r="GN45" s="152"/>
      <c r="GO45" s="152"/>
      <c r="GP45" s="152"/>
      <c r="GQ45" s="152"/>
      <c r="GR45" s="152"/>
      <c r="GS45" s="152"/>
      <c r="GT45" s="152"/>
      <c r="GU45" s="152"/>
      <c r="GV45" s="152"/>
      <c r="GW45" s="152"/>
      <c r="GX45" s="152"/>
      <c r="GY45" s="152"/>
      <c r="GZ45" s="152"/>
      <c r="HA45" s="152"/>
      <c r="HB45" s="152"/>
      <c r="HC45" s="152"/>
      <c r="HD45" s="152"/>
      <c r="HE45" s="152"/>
      <c r="HF45" s="152"/>
      <c r="HG45" s="152"/>
      <c r="HH45" s="152"/>
      <c r="HI45" s="152"/>
      <c r="HJ45" s="152"/>
      <c r="HK45" s="152"/>
      <c r="HL45" s="152"/>
      <c r="HM45" s="152"/>
      <c r="HN45" s="152"/>
      <c r="HO45" s="152"/>
      <c r="HP45" s="152"/>
      <c r="HQ45" s="152"/>
      <c r="HR45" s="152"/>
      <c r="HS45" s="152"/>
      <c r="HT45" s="152"/>
      <c r="HU45" s="152"/>
      <c r="HV45" s="152"/>
      <c r="HW45" s="152"/>
      <c r="HX45" s="152"/>
      <c r="HY45" s="152"/>
      <c r="HZ45" s="152"/>
      <c r="IA45" s="152"/>
      <c r="IB45" s="152"/>
      <c r="IC45" s="152"/>
      <c r="ID45" s="152"/>
      <c r="IE45" s="152"/>
      <c r="IF45" s="152"/>
      <c r="IG45" s="152"/>
      <c r="IH45" s="152"/>
      <c r="II45" s="152"/>
      <c r="IJ45" s="152"/>
      <c r="IK45" s="152"/>
    </row>
    <row r="46" spans="1:245" ht="19.5" customHeight="1">
      <c r="A46" s="152"/>
      <c r="B46" s="152"/>
      <c r="C46" s="152"/>
      <c r="D46" s="152"/>
      <c r="E46" s="152"/>
      <c r="F46" s="146"/>
      <c r="G46" s="146"/>
      <c r="H46" s="13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  <c r="FT46" s="152"/>
      <c r="FU46" s="152"/>
      <c r="FV46" s="152"/>
      <c r="FW46" s="152"/>
      <c r="FX46" s="152"/>
      <c r="FY46" s="152"/>
      <c r="FZ46" s="152"/>
      <c r="GA46" s="152"/>
      <c r="GB46" s="152"/>
      <c r="GC46" s="152"/>
      <c r="GD46" s="152"/>
      <c r="GE46" s="152"/>
      <c r="GF46" s="152"/>
      <c r="GG46" s="152"/>
      <c r="GH46" s="152"/>
      <c r="GI46" s="152"/>
      <c r="GJ46" s="152"/>
      <c r="GK46" s="152"/>
      <c r="GL46" s="152"/>
      <c r="GM46" s="152"/>
      <c r="GN46" s="152"/>
      <c r="GO46" s="152"/>
      <c r="GP46" s="152"/>
      <c r="GQ46" s="152"/>
      <c r="GR46" s="152"/>
      <c r="GS46" s="152"/>
      <c r="GT46" s="152"/>
      <c r="GU46" s="152"/>
      <c r="GV46" s="152"/>
      <c r="GW46" s="152"/>
      <c r="GX46" s="152"/>
      <c r="GY46" s="152"/>
      <c r="GZ46" s="152"/>
      <c r="HA46" s="152"/>
      <c r="HB46" s="152"/>
      <c r="HC46" s="152"/>
      <c r="HD46" s="152"/>
      <c r="HE46" s="152"/>
      <c r="HF46" s="152"/>
      <c r="HG46" s="152"/>
      <c r="HH46" s="152"/>
      <c r="HI46" s="152"/>
      <c r="HJ46" s="152"/>
      <c r="HK46" s="152"/>
      <c r="HL46" s="152"/>
      <c r="HM46" s="152"/>
      <c r="HN46" s="152"/>
      <c r="HO46" s="152"/>
      <c r="HP46" s="152"/>
      <c r="HQ46" s="152"/>
      <c r="HR46" s="152"/>
      <c r="HS46" s="152"/>
      <c r="HT46" s="152"/>
      <c r="HU46" s="152"/>
      <c r="HV46" s="152"/>
      <c r="HW46" s="152"/>
      <c r="HX46" s="152"/>
      <c r="HY46" s="152"/>
      <c r="HZ46" s="152"/>
      <c r="IA46" s="152"/>
      <c r="IB46" s="152"/>
      <c r="IC46" s="152"/>
      <c r="ID46" s="152"/>
      <c r="IE46" s="152"/>
      <c r="IF46" s="152"/>
      <c r="IG46" s="152"/>
      <c r="IH46" s="152"/>
      <c r="II46" s="152"/>
      <c r="IJ46" s="152"/>
      <c r="IK46" s="152"/>
    </row>
    <row r="47" spans="1:245" ht="19.5" customHeight="1">
      <c r="A47" s="152"/>
      <c r="B47" s="152"/>
      <c r="C47" s="152"/>
      <c r="D47" s="152"/>
      <c r="E47" s="152"/>
      <c r="F47" s="146"/>
      <c r="G47" s="146"/>
      <c r="H47" s="13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  <c r="FT47" s="152"/>
      <c r="FU47" s="152"/>
      <c r="FV47" s="152"/>
      <c r="FW47" s="152"/>
      <c r="FX47" s="152"/>
      <c r="FY47" s="152"/>
      <c r="FZ47" s="152"/>
      <c r="GA47" s="152"/>
      <c r="GB47" s="152"/>
      <c r="GC47" s="152"/>
      <c r="GD47" s="152"/>
      <c r="GE47" s="152"/>
      <c r="GF47" s="152"/>
      <c r="GG47" s="152"/>
      <c r="GH47" s="152"/>
      <c r="GI47" s="152"/>
      <c r="GJ47" s="152"/>
      <c r="GK47" s="152"/>
      <c r="GL47" s="152"/>
      <c r="GM47" s="152"/>
      <c r="GN47" s="152"/>
      <c r="GO47" s="152"/>
      <c r="GP47" s="152"/>
      <c r="GQ47" s="152"/>
      <c r="GR47" s="152"/>
      <c r="GS47" s="152"/>
      <c r="GT47" s="152"/>
      <c r="GU47" s="152"/>
      <c r="GV47" s="152"/>
      <c r="GW47" s="152"/>
      <c r="GX47" s="152"/>
      <c r="GY47" s="152"/>
      <c r="GZ47" s="152"/>
      <c r="HA47" s="152"/>
      <c r="HB47" s="152"/>
      <c r="HC47" s="152"/>
      <c r="HD47" s="152"/>
      <c r="HE47" s="152"/>
      <c r="HF47" s="152"/>
      <c r="HG47" s="152"/>
      <c r="HH47" s="152"/>
      <c r="HI47" s="152"/>
      <c r="HJ47" s="152"/>
      <c r="HK47" s="152"/>
      <c r="HL47" s="152"/>
      <c r="HM47" s="152"/>
      <c r="HN47" s="152"/>
      <c r="HO47" s="152"/>
      <c r="HP47" s="152"/>
      <c r="HQ47" s="152"/>
      <c r="HR47" s="152"/>
      <c r="HS47" s="152"/>
      <c r="HT47" s="152"/>
      <c r="HU47" s="152"/>
      <c r="HV47" s="152"/>
      <c r="HW47" s="152"/>
      <c r="HX47" s="152"/>
      <c r="HY47" s="152"/>
      <c r="HZ47" s="152"/>
      <c r="IA47" s="152"/>
      <c r="IB47" s="152"/>
      <c r="IC47" s="152"/>
      <c r="ID47" s="152"/>
      <c r="IE47" s="152"/>
      <c r="IF47" s="152"/>
      <c r="IG47" s="152"/>
      <c r="IH47" s="152"/>
      <c r="II47" s="152"/>
      <c r="IJ47" s="152"/>
      <c r="IK47" s="152"/>
    </row>
    <row r="48" spans="1:245" ht="19.5" customHeight="1">
      <c r="A48" s="152"/>
      <c r="B48" s="152"/>
      <c r="C48" s="152"/>
      <c r="D48" s="152"/>
      <c r="E48" s="152"/>
      <c r="F48" s="146"/>
      <c r="G48" s="146"/>
      <c r="H48" s="13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  <c r="FT48" s="152"/>
      <c r="FU48" s="152"/>
      <c r="FV48" s="152"/>
      <c r="FW48" s="152"/>
      <c r="FX48" s="152"/>
      <c r="FY48" s="152"/>
      <c r="FZ48" s="152"/>
      <c r="GA48" s="152"/>
      <c r="GB48" s="152"/>
      <c r="GC48" s="152"/>
      <c r="GD48" s="152"/>
      <c r="GE48" s="152"/>
      <c r="GF48" s="152"/>
      <c r="GG48" s="152"/>
      <c r="GH48" s="152"/>
      <c r="GI48" s="152"/>
      <c r="GJ48" s="152"/>
      <c r="GK48" s="152"/>
      <c r="GL48" s="152"/>
      <c r="GM48" s="152"/>
      <c r="GN48" s="152"/>
      <c r="GO48" s="152"/>
      <c r="GP48" s="152"/>
      <c r="GQ48" s="152"/>
      <c r="GR48" s="152"/>
      <c r="GS48" s="152"/>
      <c r="GT48" s="152"/>
      <c r="GU48" s="152"/>
      <c r="GV48" s="152"/>
      <c r="GW48" s="152"/>
      <c r="GX48" s="152"/>
      <c r="GY48" s="152"/>
      <c r="GZ48" s="152"/>
      <c r="HA48" s="152"/>
      <c r="HB48" s="152"/>
      <c r="HC48" s="152"/>
      <c r="HD48" s="152"/>
      <c r="HE48" s="152"/>
      <c r="HF48" s="152"/>
      <c r="HG48" s="152"/>
      <c r="HH48" s="152"/>
      <c r="HI48" s="152"/>
      <c r="HJ48" s="152"/>
      <c r="HK48" s="152"/>
      <c r="HL48" s="152"/>
      <c r="HM48" s="152"/>
      <c r="HN48" s="152"/>
      <c r="HO48" s="152"/>
      <c r="HP48" s="152"/>
      <c r="HQ48" s="152"/>
      <c r="HR48" s="152"/>
      <c r="HS48" s="152"/>
      <c r="HT48" s="152"/>
      <c r="HU48" s="152"/>
      <c r="HV48" s="152"/>
      <c r="HW48" s="152"/>
      <c r="HX48" s="152"/>
      <c r="HY48" s="152"/>
      <c r="HZ48" s="152"/>
      <c r="IA48" s="152"/>
      <c r="IB48" s="152"/>
      <c r="IC48" s="152"/>
      <c r="ID48" s="152"/>
      <c r="IE48" s="152"/>
      <c r="IF48" s="152"/>
      <c r="IG48" s="152"/>
      <c r="IH48" s="152"/>
      <c r="II48" s="152"/>
      <c r="IJ48" s="152"/>
      <c r="IK48" s="15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8"/>
  <sheetViews>
    <sheetView showGridLines="0" showZeros="0" view="pageBreakPreview" zoomScaleSheetLayoutView="100" zoomScalePageLayoutView="0" workbookViewId="0" topLeftCell="A1">
      <selection activeCell="M18" sqref="M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33"/>
      <c r="B1" s="33"/>
      <c r="C1" s="33"/>
      <c r="D1" s="33"/>
      <c r="E1" s="33"/>
      <c r="F1" s="33"/>
      <c r="G1" s="33"/>
      <c r="H1" s="33"/>
      <c r="I1" s="3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W1" s="95" t="s">
        <v>178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9.5" customHeight="1">
      <c r="A2" s="63" t="s">
        <v>177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9.5" customHeight="1">
      <c r="A3" s="65" t="s">
        <v>176</v>
      </c>
      <c r="B3" s="65"/>
      <c r="C3" s="65"/>
      <c r="D3" s="65"/>
      <c r="E3" s="35"/>
      <c r="F3" s="35"/>
      <c r="G3" s="35"/>
      <c r="H3" s="35"/>
      <c r="I3" s="35"/>
      <c r="J3" s="96"/>
      <c r="K3" s="96"/>
      <c r="L3" s="96"/>
      <c r="M3" s="96"/>
      <c r="N3" s="96"/>
      <c r="O3" s="96"/>
      <c r="P3" s="96"/>
      <c r="Q3" s="96"/>
      <c r="R3" s="68"/>
      <c r="S3" s="68"/>
      <c r="T3" s="68"/>
      <c r="W3" s="28" t="s">
        <v>73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</row>
    <row r="4" spans="1:235" ht="19.5" customHeight="1">
      <c r="A4" s="78" t="s">
        <v>33</v>
      </c>
      <c r="B4" s="78"/>
      <c r="C4" s="78"/>
      <c r="D4" s="78"/>
      <c r="E4" s="170" t="s">
        <v>112</v>
      </c>
      <c r="F4" s="49" t="s">
        <v>13</v>
      </c>
      <c r="G4" s="49"/>
      <c r="H4" s="49"/>
      <c r="I4" s="49"/>
      <c r="J4" s="49" t="s">
        <v>22</v>
      </c>
      <c r="K4" s="49"/>
      <c r="L4" s="49"/>
      <c r="M4" s="49"/>
      <c r="N4" s="49" t="s">
        <v>72</v>
      </c>
      <c r="O4" s="49"/>
      <c r="P4" s="49"/>
      <c r="Q4" s="49"/>
      <c r="R4" s="49"/>
      <c r="S4" s="49"/>
      <c r="T4" s="49"/>
      <c r="U4" s="49"/>
      <c r="V4" s="49"/>
      <c r="W4" s="49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</row>
    <row r="5" spans="1:235" ht="19.5" customHeight="1">
      <c r="A5" s="49" t="s">
        <v>130</v>
      </c>
      <c r="B5" s="49"/>
      <c r="C5" s="49"/>
      <c r="D5" s="167" t="s">
        <v>42</v>
      </c>
      <c r="E5" s="170"/>
      <c r="F5" s="174" t="s">
        <v>31</v>
      </c>
      <c r="G5" s="98" t="s">
        <v>16</v>
      </c>
      <c r="H5" s="98"/>
      <c r="I5" s="98"/>
      <c r="J5" s="174" t="s">
        <v>31</v>
      </c>
      <c r="K5" s="98" t="s">
        <v>16</v>
      </c>
      <c r="L5" s="98"/>
      <c r="M5" s="98"/>
      <c r="N5" s="174" t="s">
        <v>31</v>
      </c>
      <c r="O5" s="98" t="s">
        <v>16</v>
      </c>
      <c r="P5" s="98"/>
      <c r="Q5" s="98"/>
      <c r="R5" s="98" t="s">
        <v>92</v>
      </c>
      <c r="S5" s="98"/>
      <c r="T5" s="98"/>
      <c r="U5" s="98" t="s">
        <v>10</v>
      </c>
      <c r="V5" s="98"/>
      <c r="W5" s="9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</row>
    <row r="6" spans="1:235" ht="29.25" customHeight="1">
      <c r="A6" s="85" t="s">
        <v>59</v>
      </c>
      <c r="B6" s="85" t="s">
        <v>99</v>
      </c>
      <c r="C6" s="85" t="s">
        <v>98</v>
      </c>
      <c r="D6" s="167"/>
      <c r="E6" s="170"/>
      <c r="F6" s="174"/>
      <c r="G6" s="85" t="s">
        <v>79</v>
      </c>
      <c r="H6" s="85" t="s">
        <v>12</v>
      </c>
      <c r="I6" s="85" t="s">
        <v>85</v>
      </c>
      <c r="J6" s="174"/>
      <c r="K6" s="85" t="s">
        <v>79</v>
      </c>
      <c r="L6" s="85" t="s">
        <v>12</v>
      </c>
      <c r="M6" s="85" t="s">
        <v>85</v>
      </c>
      <c r="N6" s="174"/>
      <c r="O6" s="85" t="s">
        <v>79</v>
      </c>
      <c r="P6" s="85" t="s">
        <v>12</v>
      </c>
      <c r="Q6" s="85" t="s">
        <v>85</v>
      </c>
      <c r="R6" s="85" t="s">
        <v>79</v>
      </c>
      <c r="S6" s="85" t="s">
        <v>12</v>
      </c>
      <c r="T6" s="85" t="s">
        <v>85</v>
      </c>
      <c r="U6" s="85" t="s">
        <v>79</v>
      </c>
      <c r="V6" s="85" t="s">
        <v>12</v>
      </c>
      <c r="W6" s="85" t="s">
        <v>85</v>
      </c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</row>
    <row r="7" spans="1:235" ht="29.25" customHeight="1">
      <c r="A7" s="85"/>
      <c r="B7" s="85"/>
      <c r="C7" s="85"/>
      <c r="D7" s="161" t="s">
        <v>157</v>
      </c>
      <c r="E7" s="162">
        <v>8373.65</v>
      </c>
      <c r="F7" s="163">
        <v>7651.84</v>
      </c>
      <c r="G7" s="164">
        <v>7651.84</v>
      </c>
      <c r="H7" s="151">
        <v>4471.96</v>
      </c>
      <c r="I7" s="165">
        <v>3179.88</v>
      </c>
      <c r="J7" s="163">
        <v>580.81</v>
      </c>
      <c r="K7" s="164">
        <v>580.81</v>
      </c>
      <c r="L7" s="151">
        <v>0</v>
      </c>
      <c r="M7" s="165">
        <v>580.81</v>
      </c>
      <c r="N7" s="163">
        <v>141</v>
      </c>
      <c r="O7" s="164">
        <v>141</v>
      </c>
      <c r="P7" s="151">
        <v>0</v>
      </c>
      <c r="Q7" s="165">
        <v>141</v>
      </c>
      <c r="R7" s="85"/>
      <c r="S7" s="85"/>
      <c r="T7" s="85"/>
      <c r="U7" s="85"/>
      <c r="V7" s="85"/>
      <c r="W7" s="85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</row>
    <row r="8" spans="1:235" ht="29.25" customHeight="1">
      <c r="A8" s="111" t="s">
        <v>143</v>
      </c>
      <c r="B8" s="111" t="s">
        <v>144</v>
      </c>
      <c r="C8" s="111" t="s">
        <v>145</v>
      </c>
      <c r="D8" s="111" t="s">
        <v>147</v>
      </c>
      <c r="E8" s="162">
        <v>7809.57</v>
      </c>
      <c r="F8" s="163">
        <v>7087.76</v>
      </c>
      <c r="G8" s="164">
        <v>7087.76</v>
      </c>
      <c r="H8" s="151">
        <v>3923.96</v>
      </c>
      <c r="I8" s="165">
        <v>3163.8</v>
      </c>
      <c r="J8" s="163">
        <v>580.81</v>
      </c>
      <c r="K8" s="164">
        <v>580.81</v>
      </c>
      <c r="L8" s="151">
        <v>0</v>
      </c>
      <c r="M8" s="165">
        <v>580.81</v>
      </c>
      <c r="N8" s="163">
        <v>141</v>
      </c>
      <c r="O8" s="164">
        <v>141</v>
      </c>
      <c r="P8" s="151">
        <v>0</v>
      </c>
      <c r="Q8" s="165">
        <v>141</v>
      </c>
      <c r="R8" s="85"/>
      <c r="S8" s="85"/>
      <c r="T8" s="85"/>
      <c r="U8" s="85"/>
      <c r="V8" s="85"/>
      <c r="W8" s="85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</row>
    <row r="9" spans="1:235" ht="29.25" customHeight="1">
      <c r="A9" s="111" t="s">
        <v>148</v>
      </c>
      <c r="B9" s="111" t="s">
        <v>149</v>
      </c>
      <c r="C9" s="111" t="s">
        <v>150</v>
      </c>
      <c r="D9" s="111" t="s">
        <v>151</v>
      </c>
      <c r="E9" s="162">
        <v>16.08</v>
      </c>
      <c r="F9" s="163">
        <v>16.08</v>
      </c>
      <c r="G9" s="164">
        <v>16.08</v>
      </c>
      <c r="H9" s="151">
        <v>0</v>
      </c>
      <c r="I9" s="165">
        <v>16.08</v>
      </c>
      <c r="J9" s="110"/>
      <c r="K9" s="85"/>
      <c r="L9" s="85"/>
      <c r="M9" s="85"/>
      <c r="N9" s="110"/>
      <c r="O9" s="85"/>
      <c r="P9" s="85"/>
      <c r="Q9" s="85"/>
      <c r="R9" s="85"/>
      <c r="S9" s="85"/>
      <c r="T9" s="85"/>
      <c r="U9" s="85"/>
      <c r="V9" s="85"/>
      <c r="W9" s="85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</row>
    <row r="10" spans="1:235" ht="29.25" customHeight="1">
      <c r="A10" s="111" t="s">
        <v>152</v>
      </c>
      <c r="B10" s="111" t="s">
        <v>145</v>
      </c>
      <c r="C10" s="111" t="s">
        <v>153</v>
      </c>
      <c r="D10" s="111" t="s">
        <v>154</v>
      </c>
      <c r="E10" s="162">
        <v>200</v>
      </c>
      <c r="F10" s="163">
        <v>200</v>
      </c>
      <c r="G10" s="164">
        <v>200</v>
      </c>
      <c r="H10" s="151">
        <v>200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0"/>
      <c r="X10" s="68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</row>
    <row r="11" spans="1:235" ht="29.25" customHeight="1">
      <c r="A11" s="111" t="s">
        <v>155</v>
      </c>
      <c r="B11" s="111" t="s">
        <v>153</v>
      </c>
      <c r="C11" s="111" t="s">
        <v>150</v>
      </c>
      <c r="D11" s="111" t="s">
        <v>156</v>
      </c>
      <c r="E11" s="162">
        <v>348</v>
      </c>
      <c r="F11" s="163">
        <v>348</v>
      </c>
      <c r="G11" s="164">
        <v>348</v>
      </c>
      <c r="H11" s="151">
        <v>348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1"/>
      <c r="V11" s="101"/>
      <c r="W11" s="10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</row>
    <row r="12" spans="1:235" ht="19.5" customHeight="1">
      <c r="A12" s="71"/>
      <c r="B12" s="69"/>
      <c r="C12" s="69"/>
      <c r="D12" s="72"/>
      <c r="E12" s="70"/>
      <c r="F12" s="70"/>
      <c r="G12" s="68"/>
      <c r="H12" s="70"/>
      <c r="I12" s="70"/>
      <c r="J12" s="70"/>
      <c r="K12" s="68"/>
      <c r="L12" s="68"/>
      <c r="M12" s="68"/>
      <c r="N12" s="68"/>
      <c r="O12" s="68"/>
      <c r="P12" s="68"/>
      <c r="Q12" s="68"/>
      <c r="R12" s="68"/>
      <c r="S12" s="68"/>
      <c r="T12" s="68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</row>
    <row r="13" spans="1:235" ht="19.5" customHeight="1">
      <c r="A13" s="71"/>
      <c r="B13" s="69"/>
      <c r="C13" s="69"/>
      <c r="D13" s="44"/>
      <c r="E13" s="70"/>
      <c r="F13" s="70"/>
      <c r="G13" s="68"/>
      <c r="H13" s="70"/>
      <c r="I13" s="70"/>
      <c r="J13" s="70"/>
      <c r="K13" s="68"/>
      <c r="L13" s="68"/>
      <c r="M13" s="68"/>
      <c r="N13" s="68"/>
      <c r="O13" s="68"/>
      <c r="P13" s="68"/>
      <c r="Q13" s="68"/>
      <c r="R13" s="68"/>
      <c r="S13" s="68"/>
      <c r="T13" s="68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</row>
    <row r="14" spans="1:235" ht="19.5" customHeight="1">
      <c r="A14" s="71"/>
      <c r="B14" s="69"/>
      <c r="C14" s="69"/>
      <c r="D14" s="44"/>
      <c r="E14" s="70"/>
      <c r="F14" s="70"/>
      <c r="G14" s="68"/>
      <c r="H14" s="70"/>
      <c r="I14" s="70"/>
      <c r="J14" s="70"/>
      <c r="K14" s="68"/>
      <c r="L14" s="68"/>
      <c r="M14" s="68"/>
      <c r="N14" s="68"/>
      <c r="O14" s="68"/>
      <c r="P14" s="68"/>
      <c r="Q14" s="68"/>
      <c r="R14" s="68"/>
      <c r="S14" s="68"/>
      <c r="T14" s="68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</row>
    <row r="15" spans="1:235" ht="19.5" customHeight="1">
      <c r="A15" s="71"/>
      <c r="B15" s="69"/>
      <c r="C15" s="69"/>
      <c r="D15" s="72"/>
      <c r="E15" s="70"/>
      <c r="F15" s="70"/>
      <c r="G15" s="68"/>
      <c r="H15" s="70"/>
      <c r="I15" s="70"/>
      <c r="J15" s="70"/>
      <c r="K15" s="68"/>
      <c r="L15" s="68"/>
      <c r="M15" s="68"/>
      <c r="N15" s="68"/>
      <c r="O15" s="68"/>
      <c r="P15" s="68"/>
      <c r="Q15" s="68"/>
      <c r="R15" s="68"/>
      <c r="S15" s="68"/>
      <c r="T15" s="68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</row>
    <row r="16" spans="1:235" ht="19.5" customHeight="1">
      <c r="A16" s="71"/>
      <c r="B16" s="69"/>
      <c r="C16" s="69"/>
      <c r="D16" s="72"/>
      <c r="E16" s="70"/>
      <c r="F16" s="70"/>
      <c r="G16" s="68"/>
      <c r="H16" s="70"/>
      <c r="I16" s="70"/>
      <c r="J16" s="70"/>
      <c r="K16" s="68"/>
      <c r="L16" s="68"/>
      <c r="M16" s="68"/>
      <c r="N16" s="68"/>
      <c r="O16" s="68"/>
      <c r="P16" s="68"/>
      <c r="Q16" s="68"/>
      <c r="R16" s="68"/>
      <c r="S16" s="68"/>
      <c r="T16" s="68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</row>
    <row r="17" spans="1:235" ht="19.5" customHeight="1">
      <c r="A17" s="70"/>
      <c r="B17" s="70"/>
      <c r="C17" s="70"/>
      <c r="D17" s="44"/>
      <c r="E17" s="70"/>
      <c r="F17" s="70"/>
      <c r="G17" s="68"/>
      <c r="H17" s="70"/>
      <c r="I17" s="70"/>
      <c r="J17" s="70"/>
      <c r="K17" s="68"/>
      <c r="L17" s="68"/>
      <c r="M17" s="68"/>
      <c r="N17" s="68"/>
      <c r="O17" s="68"/>
      <c r="P17" s="68"/>
      <c r="Q17" s="68"/>
      <c r="R17" s="68"/>
      <c r="S17" s="68"/>
      <c r="T17" s="68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</row>
    <row r="18" spans="1:235" ht="19.5" customHeight="1">
      <c r="A18" s="70"/>
      <c r="B18" s="70"/>
      <c r="C18" s="70"/>
      <c r="D18" s="44"/>
      <c r="E18" s="70"/>
      <c r="F18" s="70"/>
      <c r="G18" s="68"/>
      <c r="H18" s="70"/>
      <c r="I18" s="70"/>
      <c r="J18" s="70"/>
      <c r="K18" s="68"/>
      <c r="L18" s="68"/>
      <c r="M18" s="68"/>
      <c r="N18" s="68"/>
      <c r="O18" s="68"/>
      <c r="P18" s="68"/>
      <c r="Q18" s="68"/>
      <c r="R18" s="68"/>
      <c r="S18" s="68"/>
      <c r="T18" s="68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</row>
    <row r="19" spans="1:235" ht="19.5" customHeight="1">
      <c r="A19" s="68"/>
      <c r="B19" s="68"/>
      <c r="C19" s="68"/>
      <c r="D19" s="97"/>
      <c r="E19" s="68"/>
      <c r="F19" s="70"/>
      <c r="G19" s="68"/>
      <c r="H19" s="70"/>
      <c r="I19" s="70"/>
      <c r="J19" s="70"/>
      <c r="K19" s="68"/>
      <c r="L19" s="68"/>
      <c r="M19" s="68"/>
      <c r="N19" s="68"/>
      <c r="O19" s="68"/>
      <c r="P19" s="68"/>
      <c r="Q19" s="68"/>
      <c r="R19" s="68"/>
      <c r="S19" s="68"/>
      <c r="T19" s="68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</row>
    <row r="20" spans="1:235" ht="19.5" customHeight="1">
      <c r="A20" s="88"/>
      <c r="B20" s="88"/>
      <c r="C20" s="88"/>
      <c r="D20" s="88"/>
      <c r="E20" s="68"/>
      <c r="F20" s="70"/>
      <c r="G20" s="68"/>
      <c r="H20" s="70"/>
      <c r="I20" s="70"/>
      <c r="J20" s="74"/>
      <c r="K20" s="6"/>
      <c r="L20" s="6"/>
      <c r="M20" s="6"/>
      <c r="N20" s="6"/>
      <c r="O20" s="6"/>
      <c r="P20" s="6"/>
      <c r="Q20" s="6"/>
      <c r="R20" s="6"/>
      <c r="S20" s="6"/>
      <c r="T20" s="6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</row>
    <row r="21" spans="1:235" ht="19.5" customHeight="1">
      <c r="A21" s="6"/>
      <c r="B21" s="6"/>
      <c r="C21" s="6"/>
      <c r="D21" s="6"/>
      <c r="E21" s="6"/>
      <c r="F21" s="74"/>
      <c r="G21" s="6"/>
      <c r="H21" s="74"/>
      <c r="I21" s="74"/>
      <c r="J21" s="74"/>
      <c r="K21" s="6"/>
      <c r="L21" s="6"/>
      <c r="M21" s="6"/>
      <c r="N21" s="6"/>
      <c r="O21" s="6"/>
      <c r="P21" s="6"/>
      <c r="Q21" s="6"/>
      <c r="R21" s="6"/>
      <c r="S21" s="6"/>
      <c r="T21" s="6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</row>
    <row r="22" spans="1:235" ht="19.5" customHeight="1">
      <c r="A22" s="74"/>
      <c r="B22" s="74"/>
      <c r="C22" s="74"/>
      <c r="D22" s="74"/>
      <c r="E22" s="74"/>
      <c r="F22" s="74"/>
      <c r="G22" s="6"/>
      <c r="H22" s="74"/>
      <c r="I22" s="74"/>
      <c r="J22" s="74"/>
      <c r="K22" s="6"/>
      <c r="L22" s="6"/>
      <c r="M22" s="6"/>
      <c r="N22" s="6"/>
      <c r="O22" s="6"/>
      <c r="P22" s="6"/>
      <c r="Q22" s="6"/>
      <c r="R22" s="6"/>
      <c r="S22" s="6"/>
      <c r="T22" s="6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</row>
    <row r="23" spans="1:235" ht="19.5" customHeight="1">
      <c r="A23" s="74"/>
      <c r="B23" s="74"/>
      <c r="C23" s="74"/>
      <c r="D23" s="74"/>
      <c r="E23" s="74"/>
      <c r="F23" s="74"/>
      <c r="G23" s="6"/>
      <c r="H23" s="74"/>
      <c r="I23" s="74"/>
      <c r="J23" s="74"/>
      <c r="K23" s="6"/>
      <c r="L23" s="6"/>
      <c r="M23" s="6"/>
      <c r="N23" s="6"/>
      <c r="O23" s="6"/>
      <c r="P23" s="6"/>
      <c r="Q23" s="6"/>
      <c r="R23" s="6"/>
      <c r="S23" s="6"/>
      <c r="T23" s="6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</row>
    <row r="24" spans="1:235" ht="19.5" customHeight="1">
      <c r="A24" s="74"/>
      <c r="B24" s="74"/>
      <c r="C24" s="74"/>
      <c r="D24" s="74"/>
      <c r="E24" s="74"/>
      <c r="F24" s="74"/>
      <c r="G24" s="6"/>
      <c r="H24" s="74"/>
      <c r="I24" s="74"/>
      <c r="J24" s="74"/>
      <c r="K24" s="6"/>
      <c r="L24" s="6"/>
      <c r="M24" s="6"/>
      <c r="N24" s="6"/>
      <c r="O24" s="6"/>
      <c r="P24" s="6"/>
      <c r="Q24" s="6"/>
      <c r="R24" s="6"/>
      <c r="S24" s="6"/>
      <c r="T24" s="6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</row>
    <row r="25" spans="1:235" ht="19.5" customHeight="1">
      <c r="A25" s="74"/>
      <c r="B25" s="74"/>
      <c r="C25" s="74"/>
      <c r="D25" s="74"/>
      <c r="E25" s="74"/>
      <c r="F25" s="74"/>
      <c r="G25" s="6"/>
      <c r="H25" s="74"/>
      <c r="I25" s="74"/>
      <c r="J25" s="74"/>
      <c r="K25" s="6"/>
      <c r="L25" s="6"/>
      <c r="M25" s="6"/>
      <c r="N25" s="6"/>
      <c r="O25" s="6"/>
      <c r="P25" s="6"/>
      <c r="Q25" s="6"/>
      <c r="R25" s="6"/>
      <c r="S25" s="6"/>
      <c r="T25" s="6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</row>
    <row r="26" spans="1:235" ht="19.5" customHeight="1">
      <c r="A26" s="74"/>
      <c r="B26" s="74"/>
      <c r="C26" s="74"/>
      <c r="D26" s="74"/>
      <c r="E26" s="74"/>
      <c r="F26" s="74"/>
      <c r="G26" s="6"/>
      <c r="H26" s="74"/>
      <c r="I26" s="74"/>
      <c r="J26" s="74"/>
      <c r="K26" s="6"/>
      <c r="L26" s="6"/>
      <c r="M26" s="6"/>
      <c r="N26" s="6"/>
      <c r="O26" s="6"/>
      <c r="P26" s="6"/>
      <c r="Q26" s="6"/>
      <c r="R26" s="6"/>
      <c r="S26" s="6"/>
      <c r="T26" s="6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</row>
    <row r="27" spans="1:235" ht="19.5" customHeight="1">
      <c r="A27" s="74"/>
      <c r="B27" s="74"/>
      <c r="C27" s="74"/>
      <c r="D27" s="74"/>
      <c r="E27" s="74"/>
      <c r="F27" s="74"/>
      <c r="G27" s="6"/>
      <c r="H27" s="74"/>
      <c r="I27" s="74"/>
      <c r="J27" s="74"/>
      <c r="K27" s="6"/>
      <c r="L27" s="6"/>
      <c r="M27" s="6"/>
      <c r="N27" s="6"/>
      <c r="O27" s="6"/>
      <c r="P27" s="6"/>
      <c r="Q27" s="6"/>
      <c r="R27" s="6"/>
      <c r="S27" s="6"/>
      <c r="T27" s="6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</row>
    <row r="28" spans="1:235" ht="19.5" customHeight="1">
      <c r="A28" s="74"/>
      <c r="B28" s="74"/>
      <c r="C28" s="74"/>
      <c r="D28" s="74"/>
      <c r="E28" s="74"/>
      <c r="F28" s="74"/>
      <c r="G28" s="6"/>
      <c r="H28" s="74"/>
      <c r="I28" s="74"/>
      <c r="J28" s="74"/>
      <c r="K28" s="6"/>
      <c r="L28" s="6"/>
      <c r="M28" s="6"/>
      <c r="N28" s="6"/>
      <c r="O28" s="6"/>
      <c r="P28" s="6"/>
      <c r="Q28" s="6"/>
      <c r="R28" s="6"/>
      <c r="S28" s="6"/>
      <c r="T28" s="6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</row>
    <row r="29" spans="1:235" ht="19.5" customHeight="1">
      <c r="A29" s="74"/>
      <c r="B29" s="74"/>
      <c r="C29" s="74"/>
      <c r="D29" s="74"/>
      <c r="E29" s="74"/>
      <c r="F29" s="74"/>
      <c r="G29" s="6"/>
      <c r="H29" s="74"/>
      <c r="I29" s="74"/>
      <c r="J29" s="74"/>
      <c r="K29" s="6"/>
      <c r="L29" s="6"/>
      <c r="M29" s="6"/>
      <c r="N29" s="6"/>
      <c r="O29" s="6"/>
      <c r="P29" s="6"/>
      <c r="Q29" s="6"/>
      <c r="R29" s="6"/>
      <c r="S29" s="6"/>
      <c r="T29" s="6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</row>
    <row r="30" spans="1:235" ht="19.5" customHeight="1">
      <c r="A30" s="74"/>
      <c r="B30" s="74"/>
      <c r="C30" s="74"/>
      <c r="D30" s="74"/>
      <c r="E30" s="74"/>
      <c r="F30" s="74"/>
      <c r="G30" s="6"/>
      <c r="H30" s="74"/>
      <c r="I30" s="74"/>
      <c r="J30" s="74"/>
      <c r="K30" s="6"/>
      <c r="L30" s="6"/>
      <c r="M30" s="6"/>
      <c r="N30" s="6"/>
      <c r="O30" s="6"/>
      <c r="P30" s="6"/>
      <c r="Q30" s="6"/>
      <c r="R30" s="6"/>
      <c r="S30" s="6"/>
      <c r="T30" s="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</row>
    <row r="31" spans="1:235" ht="19.5" customHeight="1">
      <c r="A31" s="74"/>
      <c r="B31" s="74"/>
      <c r="C31" s="74"/>
      <c r="D31" s="74"/>
      <c r="E31" s="74"/>
      <c r="F31" s="74"/>
      <c r="G31" s="6"/>
      <c r="H31" s="74"/>
      <c r="I31" s="74"/>
      <c r="J31" s="74"/>
      <c r="K31" s="6"/>
      <c r="L31" s="6"/>
      <c r="M31" s="6"/>
      <c r="N31" s="6"/>
      <c r="O31" s="6"/>
      <c r="P31" s="6"/>
      <c r="Q31" s="6"/>
      <c r="R31" s="6"/>
      <c r="S31" s="6"/>
      <c r="T31" s="6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</row>
    <row r="32" spans="1:235" ht="19.5" customHeight="1">
      <c r="A32" s="74"/>
      <c r="B32" s="74"/>
      <c r="C32" s="74"/>
      <c r="D32" s="74"/>
      <c r="E32" s="74"/>
      <c r="F32" s="74"/>
      <c r="G32" s="6"/>
      <c r="H32" s="74"/>
      <c r="I32" s="74"/>
      <c r="J32" s="74"/>
      <c r="K32" s="6"/>
      <c r="L32" s="6"/>
      <c r="M32" s="6"/>
      <c r="N32" s="6"/>
      <c r="O32" s="6"/>
      <c r="P32" s="6"/>
      <c r="Q32" s="6"/>
      <c r="R32" s="6"/>
      <c r="S32" s="6"/>
      <c r="T32" s="6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</row>
    <row r="33" spans="1:235" ht="19.5" customHeight="1">
      <c r="A33" s="74"/>
      <c r="B33" s="74"/>
      <c r="C33" s="74"/>
      <c r="D33" s="74"/>
      <c r="E33" s="74"/>
      <c r="F33" s="74"/>
      <c r="G33" s="6"/>
      <c r="H33" s="74"/>
      <c r="I33" s="74"/>
      <c r="J33" s="74"/>
      <c r="K33" s="6"/>
      <c r="L33" s="6"/>
      <c r="M33" s="6"/>
      <c r="N33" s="6"/>
      <c r="O33" s="6"/>
      <c r="P33" s="6"/>
      <c r="Q33" s="6"/>
      <c r="R33" s="6"/>
      <c r="S33" s="6"/>
      <c r="T33" s="6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</row>
    <row r="34" spans="1:235" ht="19.5" customHeight="1">
      <c r="A34" s="74"/>
      <c r="B34" s="74"/>
      <c r="C34" s="74"/>
      <c r="D34" s="74"/>
      <c r="E34" s="74"/>
      <c r="F34" s="74"/>
      <c r="G34" s="6"/>
      <c r="H34" s="74"/>
      <c r="I34" s="74"/>
      <c r="J34" s="74"/>
      <c r="K34" s="6"/>
      <c r="L34" s="6"/>
      <c r="M34" s="6"/>
      <c r="N34" s="6"/>
      <c r="O34" s="6"/>
      <c r="P34" s="6"/>
      <c r="Q34" s="6"/>
      <c r="R34" s="6"/>
      <c r="S34" s="6"/>
      <c r="T34" s="6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</row>
    <row r="35" spans="1:235" ht="19.5" customHeight="1">
      <c r="A35" s="74"/>
      <c r="B35" s="74"/>
      <c r="C35" s="74"/>
      <c r="D35" s="74"/>
      <c r="E35" s="74"/>
      <c r="F35" s="74"/>
      <c r="G35" s="6"/>
      <c r="H35" s="74"/>
      <c r="I35" s="74"/>
      <c r="J35" s="74"/>
      <c r="K35" s="6"/>
      <c r="L35" s="6"/>
      <c r="M35" s="6"/>
      <c r="N35" s="6"/>
      <c r="O35" s="6"/>
      <c r="P35" s="6"/>
      <c r="Q35" s="6"/>
      <c r="R35" s="6"/>
      <c r="S35" s="6"/>
      <c r="T35" s="6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</row>
    <row r="36" spans="1:235" ht="19.5" customHeight="1">
      <c r="A36" s="74"/>
      <c r="B36" s="74"/>
      <c r="C36" s="74"/>
      <c r="D36" s="74"/>
      <c r="E36" s="74"/>
      <c r="F36" s="74"/>
      <c r="G36" s="6"/>
      <c r="H36" s="74"/>
      <c r="I36" s="74"/>
      <c r="J36" s="74"/>
      <c r="K36" s="6"/>
      <c r="L36" s="6"/>
      <c r="M36" s="6"/>
      <c r="N36" s="6"/>
      <c r="O36" s="6"/>
      <c r="P36" s="6"/>
      <c r="Q36" s="6"/>
      <c r="R36" s="6"/>
      <c r="S36" s="6"/>
      <c r="T36" s="6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</row>
    <row r="37" spans="1:235" ht="19.5" customHeight="1">
      <c r="A37" s="74"/>
      <c r="B37" s="74"/>
      <c r="C37" s="74"/>
      <c r="D37" s="74"/>
      <c r="E37" s="74"/>
      <c r="F37" s="74"/>
      <c r="G37" s="6"/>
      <c r="H37" s="74"/>
      <c r="I37" s="74"/>
      <c r="J37" s="74"/>
      <c r="K37" s="6"/>
      <c r="L37" s="6"/>
      <c r="M37" s="6"/>
      <c r="N37" s="6"/>
      <c r="O37" s="6"/>
      <c r="P37" s="6"/>
      <c r="Q37" s="6"/>
      <c r="R37" s="6"/>
      <c r="S37" s="6"/>
      <c r="T37" s="6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</row>
    <row r="38" spans="1:235" ht="19.5" customHeight="1">
      <c r="A38" s="74"/>
      <c r="B38" s="74"/>
      <c r="C38" s="74"/>
      <c r="D38" s="74"/>
      <c r="E38" s="74"/>
      <c r="F38" s="74"/>
      <c r="G38" s="6"/>
      <c r="H38" s="74"/>
      <c r="I38" s="74"/>
      <c r="J38" s="74"/>
      <c r="K38" s="6"/>
      <c r="L38" s="6"/>
      <c r="M38" s="6"/>
      <c r="N38" s="6"/>
      <c r="O38" s="6"/>
      <c r="P38" s="6"/>
      <c r="Q38" s="6"/>
      <c r="R38" s="6"/>
      <c r="S38" s="6"/>
      <c r="T38" s="6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SheetLayoutView="100" zoomScalePageLayoutView="0" workbookViewId="0" topLeftCell="A1">
      <selection activeCell="G11" sqref="G11"/>
    </sheetView>
  </sheetViews>
  <sheetFormatPr defaultColWidth="10.66015625" defaultRowHeight="19.5" customHeight="1"/>
  <cols>
    <col min="1" max="1" width="4.83203125" style="6" customWidth="1"/>
    <col min="2" max="3" width="3.660156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3" t="s">
        <v>132</v>
      </c>
    </row>
    <row r="2" spans="1:17" ht="19.5" customHeight="1">
      <c r="A2" s="168" t="s">
        <v>136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s="5" customFormat="1" ht="19.5" customHeight="1">
      <c r="A3" s="65" t="s">
        <v>140</v>
      </c>
      <c r="B3" s="65"/>
      <c r="C3" s="65"/>
      <c r="D3" s="65"/>
      <c r="E3" s="84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73</v>
      </c>
    </row>
    <row r="4" spans="1:17" s="5" customFormat="1" ht="19.5" customHeight="1">
      <c r="A4" s="78" t="s">
        <v>33</v>
      </c>
      <c r="B4" s="78"/>
      <c r="C4" s="78"/>
      <c r="D4" s="78"/>
      <c r="E4" s="78"/>
      <c r="F4" s="167" t="s">
        <v>31</v>
      </c>
      <c r="G4" s="170" t="s">
        <v>18</v>
      </c>
      <c r="H4" s="167" t="s">
        <v>134</v>
      </c>
      <c r="I4" s="169" t="s">
        <v>3</v>
      </c>
      <c r="J4" s="171" t="s">
        <v>121</v>
      </c>
      <c r="K4" s="167" t="s">
        <v>67</v>
      </c>
      <c r="L4" s="166" t="s">
        <v>135</v>
      </c>
      <c r="M4" s="166"/>
      <c r="N4" s="166"/>
      <c r="O4" s="166"/>
      <c r="P4" s="167" t="s">
        <v>86</v>
      </c>
      <c r="Q4" s="167" t="s">
        <v>104</v>
      </c>
    </row>
    <row r="5" spans="1:17" s="5" customFormat="1" ht="19.5" customHeight="1">
      <c r="A5" s="78" t="s">
        <v>130</v>
      </c>
      <c r="B5" s="78"/>
      <c r="C5" s="78"/>
      <c r="D5" s="167" t="s">
        <v>62</v>
      </c>
      <c r="E5" s="167" t="s">
        <v>24</v>
      </c>
      <c r="F5" s="167"/>
      <c r="G5" s="170"/>
      <c r="H5" s="167"/>
      <c r="I5" s="169"/>
      <c r="J5" s="171"/>
      <c r="K5" s="167"/>
      <c r="L5" s="167" t="s">
        <v>14</v>
      </c>
      <c r="M5" s="167" t="s">
        <v>34</v>
      </c>
      <c r="N5" s="167" t="s">
        <v>7</v>
      </c>
      <c r="O5" s="167" t="s">
        <v>46</v>
      </c>
      <c r="P5" s="167"/>
      <c r="Q5" s="167"/>
    </row>
    <row r="6" spans="1:17" s="5" customFormat="1" ht="30.75" customHeight="1">
      <c r="A6" s="89" t="s">
        <v>59</v>
      </c>
      <c r="B6" s="89" t="s">
        <v>99</v>
      </c>
      <c r="C6" s="89" t="s">
        <v>98</v>
      </c>
      <c r="D6" s="167"/>
      <c r="E6" s="167"/>
      <c r="F6" s="167"/>
      <c r="G6" s="170"/>
      <c r="H6" s="167"/>
      <c r="I6" s="169"/>
      <c r="J6" s="171"/>
      <c r="K6" s="167"/>
      <c r="L6" s="167"/>
      <c r="M6" s="167"/>
      <c r="N6" s="167"/>
      <c r="O6" s="167"/>
      <c r="P6" s="167"/>
      <c r="Q6" s="167"/>
    </row>
    <row r="7" spans="1:17" s="5" customFormat="1" ht="30.75" customHeight="1">
      <c r="A7" s="111"/>
      <c r="B7" s="111"/>
      <c r="C7" s="112"/>
      <c r="D7" s="113" t="s">
        <v>141</v>
      </c>
      <c r="E7" s="114" t="s">
        <v>142</v>
      </c>
      <c r="F7" s="115">
        <v>14047.9</v>
      </c>
      <c r="G7" s="116">
        <v>141</v>
      </c>
      <c r="H7" s="85">
        <v>8232.65</v>
      </c>
      <c r="I7" s="107"/>
      <c r="J7" s="108">
        <v>5674.25</v>
      </c>
      <c r="K7" s="85"/>
      <c r="L7" s="85"/>
      <c r="M7" s="85"/>
      <c r="N7" s="85"/>
      <c r="O7" s="85"/>
      <c r="P7" s="85"/>
      <c r="Q7" s="85"/>
    </row>
    <row r="8" spans="1:17" s="5" customFormat="1" ht="30.75" customHeight="1">
      <c r="A8" s="111" t="s">
        <v>143</v>
      </c>
      <c r="B8" s="111" t="s">
        <v>144</v>
      </c>
      <c r="C8" s="112" t="s">
        <v>145</v>
      </c>
      <c r="D8" s="113" t="s">
        <v>146</v>
      </c>
      <c r="E8" s="114" t="s">
        <v>147</v>
      </c>
      <c r="F8" s="115">
        <v>13449.82</v>
      </c>
      <c r="G8" s="116">
        <v>141</v>
      </c>
      <c r="H8" s="85">
        <v>7668.57</v>
      </c>
      <c r="I8" s="107"/>
      <c r="J8" s="108">
        <v>5640.25</v>
      </c>
      <c r="K8" s="85"/>
      <c r="L8" s="85"/>
      <c r="M8" s="85"/>
      <c r="N8" s="85"/>
      <c r="O8" s="85"/>
      <c r="P8" s="85"/>
      <c r="Q8" s="85"/>
    </row>
    <row r="9" spans="1:17" s="5" customFormat="1" ht="30.75" customHeight="1">
      <c r="A9" s="111" t="s">
        <v>148</v>
      </c>
      <c r="B9" s="111" t="s">
        <v>149</v>
      </c>
      <c r="C9" s="112" t="s">
        <v>150</v>
      </c>
      <c r="D9" s="113" t="s">
        <v>146</v>
      </c>
      <c r="E9" s="114" t="s">
        <v>151</v>
      </c>
      <c r="F9" s="115">
        <v>16.08</v>
      </c>
      <c r="G9" s="117"/>
      <c r="H9" s="117">
        <v>16.08</v>
      </c>
      <c r="I9" s="107"/>
      <c r="J9" s="108"/>
      <c r="K9" s="85"/>
      <c r="L9" s="85"/>
      <c r="M9" s="85"/>
      <c r="N9" s="85"/>
      <c r="O9" s="85"/>
      <c r="P9" s="85"/>
      <c r="Q9" s="85"/>
    </row>
    <row r="10" spans="1:17" s="5" customFormat="1" ht="30.75" customHeight="1">
      <c r="A10" s="111" t="s">
        <v>152</v>
      </c>
      <c r="B10" s="111" t="s">
        <v>145</v>
      </c>
      <c r="C10" s="112" t="s">
        <v>153</v>
      </c>
      <c r="D10" s="113" t="s">
        <v>146</v>
      </c>
      <c r="E10" s="114" t="s">
        <v>154</v>
      </c>
      <c r="F10" s="115">
        <v>210</v>
      </c>
      <c r="G10" s="117"/>
      <c r="H10" s="117">
        <v>200</v>
      </c>
      <c r="I10" s="107"/>
      <c r="J10" s="117">
        <v>10</v>
      </c>
      <c r="K10" s="85"/>
      <c r="L10" s="85"/>
      <c r="M10" s="85"/>
      <c r="N10" s="85"/>
      <c r="O10" s="85"/>
      <c r="P10" s="85"/>
      <c r="Q10" s="85"/>
    </row>
    <row r="11" spans="1:17" s="5" customFormat="1" ht="30.75" customHeight="1">
      <c r="A11" s="111" t="s">
        <v>155</v>
      </c>
      <c r="B11" s="111" t="s">
        <v>153</v>
      </c>
      <c r="C11" s="112" t="s">
        <v>150</v>
      </c>
      <c r="D11" s="113" t="s">
        <v>146</v>
      </c>
      <c r="E11" s="114" t="s">
        <v>156</v>
      </c>
      <c r="F11" s="115">
        <v>372</v>
      </c>
      <c r="G11" s="117"/>
      <c r="H11" s="117">
        <v>348</v>
      </c>
      <c r="I11" s="107"/>
      <c r="J11" s="117">
        <v>24</v>
      </c>
      <c r="K11" s="85"/>
      <c r="L11" s="85"/>
      <c r="M11" s="85"/>
      <c r="N11" s="85"/>
      <c r="O11" s="85"/>
      <c r="P11" s="85"/>
      <c r="Q11" s="85"/>
    </row>
    <row r="12" spans="13:14" s="21" customFormat="1" ht="19.5" customHeight="1">
      <c r="M12" s="5"/>
      <c r="N12" s="5"/>
    </row>
    <row r="13" spans="13:14" s="21" customFormat="1" ht="19.5" customHeight="1">
      <c r="M13" s="5"/>
      <c r="N13" s="5"/>
    </row>
    <row r="14" spans="5:14" s="21" customFormat="1" ht="19.5" customHeight="1">
      <c r="E14" s="40"/>
      <c r="M14" s="5"/>
      <c r="N14" s="5"/>
    </row>
    <row r="15" spans="5:14" s="21" customFormat="1" ht="19.5" customHeight="1">
      <c r="E15" s="40"/>
      <c r="M15" s="5"/>
      <c r="N15" s="5"/>
    </row>
    <row r="16" spans="13:14" s="21" customFormat="1" ht="19.5" customHeight="1">
      <c r="M16" s="5"/>
      <c r="N16" s="5"/>
    </row>
    <row r="17" spans="13:14" s="21" customFormat="1" ht="19.5" customHeight="1">
      <c r="M17" s="5"/>
      <c r="N17" s="5"/>
    </row>
    <row r="18" spans="5:14" s="21" customFormat="1" ht="19.5" customHeight="1">
      <c r="E18" s="40"/>
      <c r="M18" s="5"/>
      <c r="N18" s="5"/>
    </row>
    <row r="19" spans="5:14" s="21" customFormat="1" ht="19.5" customHeight="1">
      <c r="E19" s="40"/>
      <c r="M19" s="5"/>
      <c r="N19" s="5"/>
    </row>
    <row r="20" spans="13:14" s="21" customFormat="1" ht="19.5" customHeight="1">
      <c r="M20" s="5"/>
      <c r="N20" s="5"/>
    </row>
    <row r="21" spans="13:14" s="21" customFormat="1" ht="19.5" customHeight="1">
      <c r="M21" s="5"/>
      <c r="N21" s="5"/>
    </row>
    <row r="22" spans="13:14" s="21" customFormat="1" ht="19.5" customHeight="1">
      <c r="M22" s="5"/>
      <c r="N22" s="5"/>
    </row>
    <row r="23" spans="1:14" s="21" customFormat="1" ht="19.5" customHeight="1">
      <c r="A23" s="5"/>
      <c r="B23" s="5"/>
      <c r="C23" s="5"/>
      <c r="D23" s="5"/>
      <c r="E23" s="5"/>
      <c r="F23" s="5"/>
      <c r="M23" s="5"/>
      <c r="N23" s="5"/>
    </row>
    <row r="24" spans="1:14" s="21" customFormat="1" ht="19.5" customHeight="1">
      <c r="A24" s="88"/>
      <c r="B24" s="88"/>
      <c r="C24" s="88"/>
      <c r="D24" s="88"/>
      <c r="E24" s="88"/>
      <c r="F24" s="5"/>
      <c r="M24" s="5"/>
      <c r="N24" s="5"/>
    </row>
    <row r="25" spans="1:17" s="13" customFormat="1" ht="19.5" customHeight="1">
      <c r="A25" s="6"/>
      <c r="B25" s="6"/>
      <c r="C25" s="6"/>
      <c r="D25" s="6"/>
      <c r="E25" s="6"/>
      <c r="F25" s="6"/>
      <c r="G25" s="74"/>
      <c r="H25" s="74"/>
      <c r="I25" s="74"/>
      <c r="J25" s="74"/>
      <c r="K25" s="74"/>
      <c r="L25" s="74"/>
      <c r="M25" s="6"/>
      <c r="N25" s="6"/>
      <c r="O25" s="74"/>
      <c r="P25" s="74"/>
      <c r="Q25" s="74"/>
    </row>
    <row r="26" spans="1:17" s="13" customFormat="1" ht="19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6"/>
      <c r="N26" s="6"/>
      <c r="O26" s="74"/>
      <c r="P26" s="74"/>
      <c r="Q26" s="74"/>
    </row>
    <row r="27" spans="1:17" s="13" customFormat="1" ht="19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6"/>
      <c r="N27" s="6"/>
      <c r="O27" s="74"/>
      <c r="P27" s="74"/>
      <c r="Q27" s="74"/>
    </row>
    <row r="28" spans="1:17" s="13" customFormat="1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6"/>
      <c r="N28" s="6"/>
      <c r="O28" s="74"/>
      <c r="P28" s="74"/>
      <c r="Q28" s="74"/>
    </row>
    <row r="29" spans="1:17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6"/>
      <c r="N29" s="6"/>
      <c r="O29" s="74"/>
      <c r="P29" s="74"/>
      <c r="Q29" s="74"/>
    </row>
    <row r="30" spans="1:17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6"/>
      <c r="N30" s="6"/>
      <c r="O30" s="74"/>
      <c r="P30" s="74"/>
      <c r="Q30" s="74"/>
    </row>
    <row r="31" spans="1:17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6"/>
      <c r="N31" s="6"/>
      <c r="O31" s="74"/>
      <c r="P31" s="74"/>
      <c r="Q31" s="74"/>
    </row>
    <row r="32" spans="1:17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6"/>
      <c r="N32" s="6"/>
      <c r="O32" s="74"/>
      <c r="P32" s="74"/>
      <c r="Q32" s="74"/>
    </row>
    <row r="33" spans="1:17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6"/>
      <c r="N33" s="6"/>
      <c r="O33" s="74"/>
      <c r="P33" s="74"/>
      <c r="Q33" s="74"/>
    </row>
    <row r="34" spans="1:17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6"/>
      <c r="N34" s="6"/>
      <c r="O34" s="74"/>
      <c r="P34" s="74"/>
      <c r="Q34" s="74"/>
    </row>
    <row r="35" spans="1:17" s="13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6"/>
      <c r="N35" s="6"/>
      <c r="O35" s="74"/>
      <c r="P35" s="74"/>
      <c r="Q35" s="74"/>
    </row>
    <row r="36" spans="1:17" s="13" customFormat="1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6"/>
      <c r="N36" s="6"/>
      <c r="O36" s="74"/>
      <c r="P36" s="74"/>
      <c r="Q36" s="74"/>
    </row>
    <row r="37" spans="1:17" s="13" customFormat="1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6"/>
      <c r="N37" s="6"/>
      <c r="O37" s="74"/>
      <c r="P37" s="74"/>
      <c r="Q37" s="74"/>
    </row>
  </sheetData>
  <sheetProtection/>
  <mergeCells count="16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view="pageBreakPreview" zoomScaleSheetLayoutView="100" zoomScalePageLayoutView="0" workbookViewId="0" topLeftCell="A1">
      <selection activeCell="H10" sqref="H10"/>
    </sheetView>
  </sheetViews>
  <sheetFormatPr defaultColWidth="10.66015625" defaultRowHeight="19.5" customHeight="1"/>
  <cols>
    <col min="1" max="1" width="5" style="6" customWidth="1"/>
    <col min="2" max="3" width="3.6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90" t="s">
        <v>133</v>
      </c>
    </row>
    <row r="2" spans="1:10" ht="19.5" customHeight="1">
      <c r="A2" s="63" t="s">
        <v>137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19.5" customHeight="1">
      <c r="A3" s="67" t="s">
        <v>140</v>
      </c>
      <c r="B3" s="67"/>
      <c r="C3" s="67"/>
      <c r="D3" s="67"/>
      <c r="E3" s="67"/>
      <c r="F3" s="91"/>
      <c r="G3" s="91"/>
      <c r="H3" s="91"/>
      <c r="I3" s="91"/>
      <c r="J3" s="28" t="s">
        <v>73</v>
      </c>
    </row>
    <row r="4" spans="1:10" s="5" customFormat="1" ht="19.5" customHeight="1">
      <c r="A4" s="77" t="s">
        <v>33</v>
      </c>
      <c r="B4" s="77"/>
      <c r="C4" s="77"/>
      <c r="D4" s="77"/>
      <c r="E4" s="77"/>
      <c r="F4" s="173" t="s">
        <v>31</v>
      </c>
      <c r="G4" s="173" t="s">
        <v>12</v>
      </c>
      <c r="H4" s="172" t="s">
        <v>85</v>
      </c>
      <c r="I4" s="172" t="s">
        <v>20</v>
      </c>
      <c r="J4" s="172" t="s">
        <v>89</v>
      </c>
    </row>
    <row r="5" spans="1:10" s="5" customFormat="1" ht="19.5" customHeight="1">
      <c r="A5" s="77" t="s">
        <v>130</v>
      </c>
      <c r="B5" s="77"/>
      <c r="C5" s="77"/>
      <c r="D5" s="172" t="s">
        <v>62</v>
      </c>
      <c r="E5" s="172" t="s">
        <v>55</v>
      </c>
      <c r="F5" s="173"/>
      <c r="G5" s="173"/>
      <c r="H5" s="172"/>
      <c r="I5" s="172"/>
      <c r="J5" s="172"/>
    </row>
    <row r="6" spans="1:10" s="5" customFormat="1" ht="15" customHeight="1">
      <c r="A6" s="93" t="s">
        <v>59</v>
      </c>
      <c r="B6" s="93" t="s">
        <v>99</v>
      </c>
      <c r="C6" s="93" t="s">
        <v>98</v>
      </c>
      <c r="D6" s="172"/>
      <c r="E6" s="172"/>
      <c r="F6" s="173"/>
      <c r="G6" s="173"/>
      <c r="H6" s="172"/>
      <c r="I6" s="172"/>
      <c r="J6" s="172"/>
    </row>
    <row r="7" spans="1:10" s="5" customFormat="1" ht="30.75" customHeight="1">
      <c r="A7" s="119"/>
      <c r="B7" s="119"/>
      <c r="C7" s="120"/>
      <c r="D7" s="121" t="s">
        <v>141</v>
      </c>
      <c r="E7" s="126" t="s">
        <v>142</v>
      </c>
      <c r="F7" s="127">
        <v>14047.9</v>
      </c>
      <c r="G7" s="118">
        <v>7908.55</v>
      </c>
      <c r="H7" s="118">
        <v>6139.35</v>
      </c>
      <c r="I7" s="109"/>
      <c r="J7" s="109"/>
    </row>
    <row r="8" spans="1:10" s="5" customFormat="1" ht="30.75" customHeight="1">
      <c r="A8" s="119" t="s">
        <v>143</v>
      </c>
      <c r="B8" s="119" t="s">
        <v>144</v>
      </c>
      <c r="C8" s="120" t="s">
        <v>145</v>
      </c>
      <c r="D8" s="121" t="s">
        <v>146</v>
      </c>
      <c r="E8" s="126" t="s">
        <v>147</v>
      </c>
      <c r="F8" s="127">
        <v>13449.82</v>
      </c>
      <c r="G8" s="118">
        <v>7326.55</v>
      </c>
      <c r="H8" s="118">
        <v>6123.27</v>
      </c>
      <c r="I8" s="109"/>
      <c r="J8" s="109"/>
    </row>
    <row r="9" spans="1:10" s="5" customFormat="1" ht="30.75" customHeight="1">
      <c r="A9" s="119" t="s">
        <v>148</v>
      </c>
      <c r="B9" s="119" t="s">
        <v>149</v>
      </c>
      <c r="C9" s="120" t="s">
        <v>150</v>
      </c>
      <c r="D9" s="121" t="s">
        <v>146</v>
      </c>
      <c r="E9" s="126" t="s">
        <v>151</v>
      </c>
      <c r="F9" s="127">
        <v>16.08</v>
      </c>
      <c r="G9" s="118">
        <v>0</v>
      </c>
      <c r="H9" s="118">
        <v>16.08</v>
      </c>
      <c r="I9" s="109"/>
      <c r="J9" s="109"/>
    </row>
    <row r="10" spans="1:11" s="21" customFormat="1" ht="30.75" customHeight="1">
      <c r="A10" s="119" t="s">
        <v>152</v>
      </c>
      <c r="B10" s="119" t="s">
        <v>145</v>
      </c>
      <c r="C10" s="120" t="s">
        <v>153</v>
      </c>
      <c r="D10" s="121" t="s">
        <v>146</v>
      </c>
      <c r="E10" s="126" t="s">
        <v>154</v>
      </c>
      <c r="F10" s="127">
        <v>210</v>
      </c>
      <c r="G10" s="118">
        <v>210</v>
      </c>
      <c r="H10" s="118">
        <v>0</v>
      </c>
      <c r="I10" s="94"/>
      <c r="J10" s="94"/>
      <c r="K10" s="5"/>
    </row>
    <row r="11" spans="1:10" s="21" customFormat="1" ht="30.75" customHeight="1">
      <c r="A11" s="119" t="s">
        <v>155</v>
      </c>
      <c r="B11" s="119" t="s">
        <v>153</v>
      </c>
      <c r="C11" s="120" t="s">
        <v>150</v>
      </c>
      <c r="D11" s="121" t="s">
        <v>146</v>
      </c>
      <c r="E11" s="126" t="s">
        <v>156</v>
      </c>
      <c r="F11" s="127">
        <v>372</v>
      </c>
      <c r="G11" s="118">
        <v>372</v>
      </c>
      <c r="H11" s="118">
        <v>0</v>
      </c>
      <c r="I11" s="94"/>
      <c r="J11" s="94"/>
    </row>
    <row r="12" spans="1:10" s="21" customFormat="1" ht="19.5" customHeight="1">
      <c r="A12" s="41"/>
      <c r="B12" s="41"/>
      <c r="C12" s="41"/>
      <c r="D12" s="41"/>
      <c r="E12" s="41"/>
      <c r="F12" s="14"/>
      <c r="G12" s="14"/>
      <c r="H12" s="14"/>
      <c r="I12" s="14"/>
      <c r="J12" s="14"/>
    </row>
    <row r="13" spans="1:10" s="21" customFormat="1" ht="19.5" customHeight="1">
      <c r="A13" s="41"/>
      <c r="B13" s="41"/>
      <c r="C13" s="41"/>
      <c r="D13" s="41"/>
      <c r="E13" s="41"/>
      <c r="F13" s="14"/>
      <c r="G13" s="14"/>
      <c r="H13" s="14"/>
      <c r="I13" s="14"/>
      <c r="J13" s="14"/>
    </row>
    <row r="14" spans="1:10" s="21" customFormat="1" ht="19.5" customHeight="1">
      <c r="A14" s="41"/>
      <c r="B14" s="41"/>
      <c r="C14" s="41"/>
      <c r="D14" s="41"/>
      <c r="E14" s="45"/>
      <c r="F14" s="14"/>
      <c r="G14" s="14"/>
      <c r="H14" s="14"/>
      <c r="I14" s="14"/>
      <c r="J14" s="14"/>
    </row>
    <row r="15" spans="1:10" s="21" customFormat="1" ht="19.5" customHeight="1">
      <c r="A15" s="41"/>
      <c r="B15" s="41"/>
      <c r="C15" s="41"/>
      <c r="D15" s="41"/>
      <c r="E15" s="45"/>
      <c r="F15" s="14"/>
      <c r="G15" s="14"/>
      <c r="H15" s="14"/>
      <c r="I15" s="14"/>
      <c r="J15" s="14"/>
    </row>
    <row r="16" spans="1:10" s="21" customFormat="1" ht="19.5" customHeight="1">
      <c r="A16" s="41"/>
      <c r="B16" s="41"/>
      <c r="C16" s="41"/>
      <c r="D16" s="41"/>
      <c r="E16" s="41"/>
      <c r="F16" s="14"/>
      <c r="G16" s="14"/>
      <c r="H16" s="14"/>
      <c r="I16" s="14"/>
      <c r="J16" s="14"/>
    </row>
    <row r="17" spans="1:10" s="21" customFormat="1" ht="19.5" customHeight="1">
      <c r="A17" s="41"/>
      <c r="B17" s="41"/>
      <c r="C17" s="41"/>
      <c r="D17" s="41"/>
      <c r="E17" s="41"/>
      <c r="F17" s="14"/>
      <c r="G17" s="14"/>
      <c r="H17" s="14"/>
      <c r="I17" s="14"/>
      <c r="J17" s="14"/>
    </row>
    <row r="18" spans="1:10" s="21" customFormat="1" ht="19.5" customHeight="1">
      <c r="A18" s="41"/>
      <c r="B18" s="41"/>
      <c r="C18" s="41"/>
      <c r="D18" s="41"/>
      <c r="E18" s="45"/>
      <c r="F18" s="14"/>
      <c r="G18" s="14"/>
      <c r="H18" s="14"/>
      <c r="I18" s="14"/>
      <c r="J18" s="14"/>
    </row>
    <row r="19" spans="1:10" s="21" customFormat="1" ht="19.5" customHeight="1">
      <c r="A19" s="41"/>
      <c r="B19" s="41"/>
      <c r="C19" s="41"/>
      <c r="D19" s="41"/>
      <c r="E19" s="45"/>
      <c r="F19" s="14"/>
      <c r="G19" s="14"/>
      <c r="H19" s="14"/>
      <c r="I19" s="14"/>
      <c r="J19" s="14"/>
    </row>
    <row r="20" spans="1:10" s="21" customFormat="1" ht="19.5" customHeight="1">
      <c r="A20" s="41"/>
      <c r="B20" s="41"/>
      <c r="C20" s="41"/>
      <c r="D20" s="41"/>
      <c r="E20" s="92"/>
      <c r="F20" s="14"/>
      <c r="G20" s="14"/>
      <c r="H20" s="14"/>
      <c r="I20" s="14"/>
      <c r="J20" s="14"/>
    </row>
    <row r="21" spans="1:10" s="21" customFormat="1" ht="19.5" customHeight="1">
      <c r="A21" s="41"/>
      <c r="B21" s="41"/>
      <c r="C21" s="41"/>
      <c r="D21" s="41"/>
      <c r="E21" s="92"/>
      <c r="F21" s="14"/>
      <c r="G21" s="14"/>
      <c r="H21" s="14"/>
      <c r="I21" s="14"/>
      <c r="J21" s="14"/>
    </row>
    <row r="22" spans="1:10" s="21" customFormat="1" ht="19.5" customHeight="1">
      <c r="A22" s="41"/>
      <c r="B22" s="41"/>
      <c r="C22" s="41"/>
      <c r="D22" s="41"/>
      <c r="E22" s="92"/>
      <c r="F22" s="14"/>
      <c r="G22" s="14"/>
      <c r="H22" s="14"/>
      <c r="I22" s="14"/>
      <c r="J22" s="14"/>
    </row>
    <row r="23" spans="1:10" s="21" customFormat="1" ht="19.5" customHeight="1">
      <c r="A23" s="42"/>
      <c r="B23" s="42"/>
      <c r="C23" s="42"/>
      <c r="D23" s="42"/>
      <c r="E23" s="42"/>
      <c r="F23" s="4"/>
      <c r="G23" s="14"/>
      <c r="H23" s="14"/>
      <c r="I23" s="14"/>
      <c r="J23" s="14"/>
    </row>
    <row r="24" spans="1:10" s="21" customFormat="1" ht="19.5" customHeight="1">
      <c r="A24" s="39"/>
      <c r="B24" s="39"/>
      <c r="C24" s="39"/>
      <c r="D24" s="39"/>
      <c r="E24" s="39"/>
      <c r="F24" s="4"/>
      <c r="G24" s="14"/>
      <c r="H24" s="14"/>
      <c r="I24" s="14"/>
      <c r="J24" s="14"/>
    </row>
    <row r="25" spans="1:10" s="13" customFormat="1" ht="19.5" customHeight="1">
      <c r="A25" s="6"/>
      <c r="B25" s="6"/>
      <c r="C25" s="6"/>
      <c r="D25" s="6"/>
      <c r="E25" s="6"/>
      <c r="F25" s="6"/>
      <c r="G25" s="74"/>
      <c r="H25" s="74"/>
      <c r="I25" s="74"/>
      <c r="J25" s="74"/>
    </row>
    <row r="26" spans="1:10" s="13" customFormat="1" ht="19.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</row>
    <row r="27" spans="1:10" s="13" customFormat="1" ht="19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1:10" s="13" customFormat="1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view="pageBreakPreview" zoomScaleSheetLayoutView="10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5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65" t="s">
        <v>140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68"/>
      <c r="AG3" s="68"/>
      <c r="AH3" s="68"/>
      <c r="AI3" s="68"/>
      <c r="AL3" s="28" t="s">
        <v>73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ht="19.5" customHeight="1">
      <c r="A4" s="78" t="s">
        <v>33</v>
      </c>
      <c r="B4" s="78"/>
      <c r="C4" s="78"/>
      <c r="D4" s="78"/>
      <c r="E4" s="170" t="s">
        <v>112</v>
      </c>
      <c r="F4" s="49" t="s">
        <v>13</v>
      </c>
      <c r="G4" s="49"/>
      <c r="H4" s="49"/>
      <c r="I4" s="49"/>
      <c r="J4" s="49"/>
      <c r="K4" s="49"/>
      <c r="L4" s="49"/>
      <c r="M4" s="49"/>
      <c r="N4" s="49"/>
      <c r="O4" s="49"/>
      <c r="P4" s="49" t="s">
        <v>22</v>
      </c>
      <c r="Q4" s="49"/>
      <c r="R4" s="49"/>
      <c r="S4" s="49"/>
      <c r="T4" s="49"/>
      <c r="U4" s="49"/>
      <c r="V4" s="49"/>
      <c r="W4" s="49" t="s">
        <v>72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19.5" customHeight="1">
      <c r="A5" s="49" t="s">
        <v>130</v>
      </c>
      <c r="B5" s="49"/>
      <c r="C5" s="49"/>
      <c r="D5" s="167" t="s">
        <v>42</v>
      </c>
      <c r="E5" s="170"/>
      <c r="F5" s="174" t="s">
        <v>31</v>
      </c>
      <c r="G5" s="98" t="s">
        <v>16</v>
      </c>
      <c r="H5" s="98"/>
      <c r="I5" s="98"/>
      <c r="J5" s="98" t="s">
        <v>123</v>
      </c>
      <c r="K5" s="98"/>
      <c r="L5" s="98"/>
      <c r="M5" s="98" t="s">
        <v>115</v>
      </c>
      <c r="N5" s="98"/>
      <c r="O5" s="98"/>
      <c r="P5" s="174" t="s">
        <v>31</v>
      </c>
      <c r="Q5" s="98" t="s">
        <v>16</v>
      </c>
      <c r="R5" s="98"/>
      <c r="S5" s="98"/>
      <c r="T5" s="98" t="s">
        <v>123</v>
      </c>
      <c r="U5" s="98"/>
      <c r="V5" s="98"/>
      <c r="W5" s="174" t="s">
        <v>31</v>
      </c>
      <c r="X5" s="98" t="s">
        <v>16</v>
      </c>
      <c r="Y5" s="98"/>
      <c r="Z5" s="98"/>
      <c r="AA5" s="98" t="s">
        <v>123</v>
      </c>
      <c r="AB5" s="98"/>
      <c r="AC5" s="98"/>
      <c r="AD5" s="98" t="s">
        <v>115</v>
      </c>
      <c r="AE5" s="98"/>
      <c r="AF5" s="98"/>
      <c r="AG5" s="98" t="s">
        <v>92</v>
      </c>
      <c r="AH5" s="98"/>
      <c r="AI5" s="98"/>
      <c r="AJ5" s="98" t="s">
        <v>10</v>
      </c>
      <c r="AK5" s="98"/>
      <c r="AL5" s="9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29.25" customHeight="1">
      <c r="A6" s="85" t="s">
        <v>59</v>
      </c>
      <c r="B6" s="85" t="s">
        <v>99</v>
      </c>
      <c r="C6" s="85" t="s">
        <v>98</v>
      </c>
      <c r="D6" s="167"/>
      <c r="E6" s="170"/>
      <c r="F6" s="174"/>
      <c r="G6" s="85" t="s">
        <v>79</v>
      </c>
      <c r="H6" s="85" t="s">
        <v>12</v>
      </c>
      <c r="I6" s="85" t="s">
        <v>85</v>
      </c>
      <c r="J6" s="85" t="s">
        <v>79</v>
      </c>
      <c r="K6" s="85" t="s">
        <v>12</v>
      </c>
      <c r="L6" s="85" t="s">
        <v>85</v>
      </c>
      <c r="M6" s="85" t="s">
        <v>79</v>
      </c>
      <c r="N6" s="85" t="s">
        <v>12</v>
      </c>
      <c r="O6" s="85" t="s">
        <v>85</v>
      </c>
      <c r="P6" s="174"/>
      <c r="Q6" s="85" t="s">
        <v>79</v>
      </c>
      <c r="R6" s="85" t="s">
        <v>12</v>
      </c>
      <c r="S6" s="85" t="s">
        <v>85</v>
      </c>
      <c r="T6" s="85" t="s">
        <v>79</v>
      </c>
      <c r="U6" s="85" t="s">
        <v>12</v>
      </c>
      <c r="V6" s="85" t="s">
        <v>85</v>
      </c>
      <c r="W6" s="174"/>
      <c r="X6" s="85" t="s">
        <v>79</v>
      </c>
      <c r="Y6" s="85" t="s">
        <v>12</v>
      </c>
      <c r="Z6" s="85" t="s">
        <v>85</v>
      </c>
      <c r="AA6" s="85" t="s">
        <v>79</v>
      </c>
      <c r="AB6" s="85" t="s">
        <v>12</v>
      </c>
      <c r="AC6" s="85" t="s">
        <v>85</v>
      </c>
      <c r="AD6" s="85" t="s">
        <v>79</v>
      </c>
      <c r="AE6" s="85" t="s">
        <v>12</v>
      </c>
      <c r="AF6" s="85" t="s">
        <v>85</v>
      </c>
      <c r="AG6" s="85" t="s">
        <v>79</v>
      </c>
      <c r="AH6" s="85" t="s">
        <v>12</v>
      </c>
      <c r="AI6" s="85" t="s">
        <v>85</v>
      </c>
      <c r="AJ6" s="85" t="s">
        <v>79</v>
      </c>
      <c r="AK6" s="85" t="s">
        <v>12</v>
      </c>
      <c r="AL6" s="85" t="s">
        <v>85</v>
      </c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29.25" customHeight="1">
      <c r="A7" s="85"/>
      <c r="B7" s="85"/>
      <c r="C7" s="85"/>
      <c r="D7" s="128" t="s">
        <v>157</v>
      </c>
      <c r="E7" s="129">
        <v>8373.65</v>
      </c>
      <c r="F7" s="130">
        <v>7651.84</v>
      </c>
      <c r="G7" s="131">
        <v>7651.84</v>
      </c>
      <c r="H7" s="132">
        <v>4471.96</v>
      </c>
      <c r="I7" s="133">
        <v>3179.88</v>
      </c>
      <c r="J7" s="85"/>
      <c r="K7" s="85"/>
      <c r="L7" s="85"/>
      <c r="M7" s="85"/>
      <c r="N7" s="85"/>
      <c r="O7" s="85"/>
      <c r="P7" s="130">
        <v>580.81</v>
      </c>
      <c r="Q7" s="131">
        <v>580.81</v>
      </c>
      <c r="R7" s="132">
        <v>0</v>
      </c>
      <c r="S7" s="133">
        <v>580.81</v>
      </c>
      <c r="T7" s="85"/>
      <c r="U7" s="85"/>
      <c r="V7" s="85"/>
      <c r="W7" s="130">
        <v>141</v>
      </c>
      <c r="X7" s="131">
        <v>141</v>
      </c>
      <c r="Y7" s="132">
        <v>0</v>
      </c>
      <c r="Z7" s="133">
        <v>141</v>
      </c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29.25" customHeight="1">
      <c r="A8" s="111" t="s">
        <v>143</v>
      </c>
      <c r="B8" s="111" t="s">
        <v>144</v>
      </c>
      <c r="C8" s="111" t="s">
        <v>145</v>
      </c>
      <c r="D8" s="111" t="s">
        <v>147</v>
      </c>
      <c r="E8" s="129">
        <v>7809.57</v>
      </c>
      <c r="F8" s="130">
        <v>7087.76</v>
      </c>
      <c r="G8" s="131">
        <v>7087.76</v>
      </c>
      <c r="H8" s="132">
        <v>3923.96</v>
      </c>
      <c r="I8" s="133">
        <v>3163.8</v>
      </c>
      <c r="J8" s="85"/>
      <c r="K8" s="85"/>
      <c r="L8" s="85"/>
      <c r="M8" s="85"/>
      <c r="N8" s="85"/>
      <c r="O8" s="85"/>
      <c r="P8" s="130">
        <v>580.81</v>
      </c>
      <c r="Q8" s="131">
        <v>580.81</v>
      </c>
      <c r="R8" s="132">
        <v>0</v>
      </c>
      <c r="S8" s="133">
        <v>580.81</v>
      </c>
      <c r="T8" s="85"/>
      <c r="U8" s="85"/>
      <c r="V8" s="85"/>
      <c r="W8" s="130">
        <v>141</v>
      </c>
      <c r="X8" s="131">
        <v>141</v>
      </c>
      <c r="Y8" s="132">
        <v>0</v>
      </c>
      <c r="Z8" s="133">
        <v>141</v>
      </c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29.25" customHeight="1">
      <c r="A9" s="111" t="s">
        <v>148</v>
      </c>
      <c r="B9" s="111" t="s">
        <v>149</v>
      </c>
      <c r="C9" s="111" t="s">
        <v>150</v>
      </c>
      <c r="D9" s="111" t="s">
        <v>151</v>
      </c>
      <c r="E9" s="129">
        <v>16.08</v>
      </c>
      <c r="F9" s="130">
        <v>16.08</v>
      </c>
      <c r="G9" s="131">
        <v>16.08</v>
      </c>
      <c r="H9" s="132">
        <v>0</v>
      </c>
      <c r="I9" s="133">
        <v>16.08</v>
      </c>
      <c r="J9" s="85"/>
      <c r="K9" s="85"/>
      <c r="L9" s="85"/>
      <c r="M9" s="85"/>
      <c r="N9" s="85"/>
      <c r="O9" s="85"/>
      <c r="P9" s="110"/>
      <c r="Q9" s="85"/>
      <c r="R9" s="85"/>
      <c r="S9" s="85"/>
      <c r="T9" s="85"/>
      <c r="U9" s="85"/>
      <c r="V9" s="85"/>
      <c r="W9" s="110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29.25" customHeight="1">
      <c r="A10" s="111" t="s">
        <v>152</v>
      </c>
      <c r="B10" s="111" t="s">
        <v>145</v>
      </c>
      <c r="C10" s="111" t="s">
        <v>153</v>
      </c>
      <c r="D10" s="111" t="s">
        <v>154</v>
      </c>
      <c r="E10" s="129">
        <v>200</v>
      </c>
      <c r="F10" s="130">
        <v>200</v>
      </c>
      <c r="G10" s="131">
        <v>200</v>
      </c>
      <c r="H10" s="132">
        <v>200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1"/>
      <c r="AK10" s="101"/>
      <c r="AL10" s="100"/>
      <c r="AM10" s="68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</row>
    <row r="11" spans="1:250" ht="29.25" customHeight="1">
      <c r="A11" s="111" t="s">
        <v>155</v>
      </c>
      <c r="B11" s="111" t="s">
        <v>153</v>
      </c>
      <c r="C11" s="111" t="s">
        <v>150</v>
      </c>
      <c r="D11" s="111" t="s">
        <v>156</v>
      </c>
      <c r="E11" s="129">
        <v>348</v>
      </c>
      <c r="F11" s="130">
        <v>348</v>
      </c>
      <c r="G11" s="131">
        <v>348</v>
      </c>
      <c r="H11" s="132">
        <v>348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1"/>
      <c r="AK11" s="101"/>
      <c r="AL11" s="10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</row>
    <row r="12" spans="1:250" ht="19.5" customHeight="1">
      <c r="A12" s="71"/>
      <c r="B12" s="69"/>
      <c r="C12" s="69"/>
      <c r="D12" s="72"/>
      <c r="E12" s="70"/>
      <c r="F12" s="70"/>
      <c r="G12" s="68"/>
      <c r="H12" s="70"/>
      <c r="I12" s="70"/>
      <c r="J12" s="70"/>
      <c r="K12" s="70"/>
      <c r="L12" s="70"/>
      <c r="M12" s="70"/>
      <c r="N12" s="68"/>
      <c r="O12" s="70"/>
      <c r="P12" s="70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70"/>
      <c r="AG12" s="68"/>
      <c r="AH12" s="68"/>
      <c r="AI12" s="68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</row>
    <row r="13" spans="1:250" ht="19.5" customHeight="1">
      <c r="A13" s="71"/>
      <c r="B13" s="69"/>
      <c r="C13" s="69"/>
      <c r="D13" s="44"/>
      <c r="E13" s="70"/>
      <c r="F13" s="70"/>
      <c r="G13" s="68"/>
      <c r="H13" s="70"/>
      <c r="I13" s="70"/>
      <c r="J13" s="70"/>
      <c r="K13" s="70"/>
      <c r="L13" s="70"/>
      <c r="M13" s="70"/>
      <c r="N13" s="68"/>
      <c r="O13" s="70"/>
      <c r="P13" s="70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70"/>
      <c r="AG13" s="68"/>
      <c r="AH13" s="68"/>
      <c r="AI13" s="68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</row>
    <row r="14" spans="1:250" ht="19.5" customHeight="1">
      <c r="A14" s="71"/>
      <c r="B14" s="69"/>
      <c r="C14" s="69"/>
      <c r="D14" s="44"/>
      <c r="E14" s="70"/>
      <c r="F14" s="70"/>
      <c r="G14" s="68"/>
      <c r="H14" s="70"/>
      <c r="I14" s="70"/>
      <c r="J14" s="70"/>
      <c r="K14" s="70"/>
      <c r="L14" s="70"/>
      <c r="M14" s="70"/>
      <c r="N14" s="68"/>
      <c r="O14" s="70"/>
      <c r="P14" s="70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70"/>
      <c r="AG14" s="68"/>
      <c r="AH14" s="68"/>
      <c r="AI14" s="68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</row>
    <row r="15" spans="1:250" ht="19.5" customHeight="1">
      <c r="A15" s="71"/>
      <c r="B15" s="69"/>
      <c r="C15" s="69"/>
      <c r="D15" s="72"/>
      <c r="E15" s="70"/>
      <c r="F15" s="70"/>
      <c r="G15" s="68"/>
      <c r="H15" s="70"/>
      <c r="I15" s="70"/>
      <c r="J15" s="70"/>
      <c r="K15" s="70"/>
      <c r="L15" s="70"/>
      <c r="M15" s="70"/>
      <c r="N15" s="68"/>
      <c r="O15" s="70"/>
      <c r="P15" s="70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70"/>
      <c r="AG15" s="68"/>
      <c r="AH15" s="68"/>
      <c r="AI15" s="68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</row>
    <row r="16" spans="1:250" ht="19.5" customHeight="1">
      <c r="A16" s="71"/>
      <c r="B16" s="69"/>
      <c r="C16" s="69"/>
      <c r="D16" s="72"/>
      <c r="E16" s="70"/>
      <c r="F16" s="70"/>
      <c r="G16" s="68"/>
      <c r="H16" s="70"/>
      <c r="I16" s="70"/>
      <c r="J16" s="70"/>
      <c r="K16" s="70"/>
      <c r="L16" s="70"/>
      <c r="M16" s="70"/>
      <c r="N16" s="68"/>
      <c r="O16" s="70"/>
      <c r="P16" s="70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70"/>
      <c r="AG16" s="68"/>
      <c r="AH16" s="68"/>
      <c r="AI16" s="68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</row>
    <row r="17" spans="1:250" ht="19.5" customHeight="1">
      <c r="A17" s="70"/>
      <c r="B17" s="70"/>
      <c r="C17" s="70"/>
      <c r="D17" s="44"/>
      <c r="E17" s="70"/>
      <c r="F17" s="70"/>
      <c r="G17" s="68"/>
      <c r="H17" s="70"/>
      <c r="I17" s="70"/>
      <c r="J17" s="70"/>
      <c r="K17" s="70"/>
      <c r="L17" s="70"/>
      <c r="M17" s="70"/>
      <c r="N17" s="68"/>
      <c r="O17" s="70"/>
      <c r="P17" s="70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70"/>
      <c r="AG17" s="68"/>
      <c r="AH17" s="68"/>
      <c r="AI17" s="68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</row>
    <row r="18" spans="1:250" ht="19.5" customHeight="1">
      <c r="A18" s="70"/>
      <c r="B18" s="70"/>
      <c r="C18" s="70"/>
      <c r="D18" s="44"/>
      <c r="E18" s="70"/>
      <c r="F18" s="70"/>
      <c r="G18" s="68"/>
      <c r="H18" s="70"/>
      <c r="I18" s="70"/>
      <c r="J18" s="70"/>
      <c r="K18" s="70"/>
      <c r="L18" s="70"/>
      <c r="M18" s="70"/>
      <c r="N18" s="68"/>
      <c r="O18" s="70"/>
      <c r="P18" s="70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70"/>
      <c r="AG18" s="68"/>
      <c r="AH18" s="68"/>
      <c r="AI18" s="68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</row>
    <row r="19" spans="1:250" ht="19.5" customHeight="1">
      <c r="A19" s="68"/>
      <c r="B19" s="68"/>
      <c r="C19" s="68"/>
      <c r="D19" s="97"/>
      <c r="E19" s="68"/>
      <c r="F19" s="70"/>
      <c r="G19" s="68"/>
      <c r="H19" s="70"/>
      <c r="I19" s="70"/>
      <c r="J19" s="70"/>
      <c r="K19" s="70"/>
      <c r="L19" s="70"/>
      <c r="M19" s="70"/>
      <c r="N19" s="68"/>
      <c r="O19" s="70"/>
      <c r="P19" s="70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70"/>
      <c r="AG19" s="68"/>
      <c r="AH19" s="68"/>
      <c r="AI19" s="68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</row>
    <row r="20" spans="1:250" ht="19.5" customHeight="1">
      <c r="A20" s="88"/>
      <c r="B20" s="88"/>
      <c r="C20" s="88"/>
      <c r="D20" s="88"/>
      <c r="E20" s="68"/>
      <c r="F20" s="70"/>
      <c r="G20" s="68"/>
      <c r="H20" s="70"/>
      <c r="I20" s="70"/>
      <c r="J20" s="70"/>
      <c r="K20" s="70"/>
      <c r="L20" s="70"/>
      <c r="M20" s="70"/>
      <c r="N20" s="68"/>
      <c r="O20" s="70"/>
      <c r="P20" s="74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74"/>
      <c r="AG20" s="6"/>
      <c r="AH20" s="6"/>
      <c r="AI20" s="6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</row>
    <row r="21" spans="1:250" ht="19.5" customHeight="1">
      <c r="A21" s="6"/>
      <c r="B21" s="6"/>
      <c r="C21" s="6"/>
      <c r="D21" s="6"/>
      <c r="E21" s="6"/>
      <c r="F21" s="74"/>
      <c r="G21" s="6"/>
      <c r="H21" s="74"/>
      <c r="I21" s="74"/>
      <c r="J21" s="74"/>
      <c r="K21" s="74"/>
      <c r="L21" s="74"/>
      <c r="M21" s="74"/>
      <c r="N21" s="6"/>
      <c r="O21" s="74"/>
      <c r="P21" s="74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4"/>
      <c r="AG21" s="6"/>
      <c r="AH21" s="6"/>
      <c r="AI21" s="6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</row>
    <row r="22" spans="1:250" ht="19.5" customHeight="1">
      <c r="A22" s="74"/>
      <c r="B22" s="74"/>
      <c r="C22" s="74"/>
      <c r="D22" s="74"/>
      <c r="E22" s="74"/>
      <c r="F22" s="74"/>
      <c r="G22" s="6"/>
      <c r="H22" s="74"/>
      <c r="I22" s="74"/>
      <c r="J22" s="74"/>
      <c r="K22" s="74"/>
      <c r="L22" s="74"/>
      <c r="M22" s="74"/>
      <c r="N22" s="6"/>
      <c r="O22" s="74"/>
      <c r="P22" s="74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74"/>
      <c r="AG22" s="6"/>
      <c r="AH22" s="6"/>
      <c r="AI22" s="6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</row>
    <row r="23" spans="1:250" ht="19.5" customHeight="1">
      <c r="A23" s="74"/>
      <c r="B23" s="74"/>
      <c r="C23" s="74"/>
      <c r="D23" s="74"/>
      <c r="E23" s="74"/>
      <c r="F23" s="74"/>
      <c r="G23" s="6"/>
      <c r="H23" s="74"/>
      <c r="I23" s="74"/>
      <c r="J23" s="74"/>
      <c r="K23" s="74"/>
      <c r="L23" s="74"/>
      <c r="M23" s="74"/>
      <c r="N23" s="6"/>
      <c r="O23" s="74"/>
      <c r="P23" s="74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74"/>
      <c r="AG23" s="6"/>
      <c r="AH23" s="6"/>
      <c r="AI23" s="6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</row>
    <row r="24" spans="1:250" ht="19.5" customHeight="1">
      <c r="A24" s="74"/>
      <c r="B24" s="74"/>
      <c r="C24" s="74"/>
      <c r="D24" s="74"/>
      <c r="E24" s="74"/>
      <c r="F24" s="74"/>
      <c r="G24" s="6"/>
      <c r="H24" s="74"/>
      <c r="I24" s="74"/>
      <c r="J24" s="74"/>
      <c r="K24" s="74"/>
      <c r="L24" s="74"/>
      <c r="M24" s="74"/>
      <c r="N24" s="6"/>
      <c r="O24" s="74"/>
      <c r="P24" s="74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74"/>
      <c r="AG24" s="6"/>
      <c r="AH24" s="6"/>
      <c r="AI24" s="6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</row>
    <row r="25" spans="1:250" ht="19.5" customHeight="1">
      <c r="A25" s="74"/>
      <c r="B25" s="74"/>
      <c r="C25" s="74"/>
      <c r="D25" s="74"/>
      <c r="E25" s="74"/>
      <c r="F25" s="74"/>
      <c r="G25" s="6"/>
      <c r="H25" s="74"/>
      <c r="I25" s="74"/>
      <c r="J25" s="74"/>
      <c r="K25" s="74"/>
      <c r="L25" s="74"/>
      <c r="M25" s="74"/>
      <c r="N25" s="6"/>
      <c r="O25" s="74"/>
      <c r="P25" s="74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74"/>
      <c r="AG25" s="6"/>
      <c r="AH25" s="6"/>
      <c r="AI25" s="6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</row>
    <row r="26" spans="1:250" ht="19.5" customHeight="1">
      <c r="A26" s="74"/>
      <c r="B26" s="74"/>
      <c r="C26" s="74"/>
      <c r="D26" s="74"/>
      <c r="E26" s="74"/>
      <c r="F26" s="74"/>
      <c r="G26" s="6"/>
      <c r="H26" s="74"/>
      <c r="I26" s="74"/>
      <c r="J26" s="74"/>
      <c r="K26" s="74"/>
      <c r="L26" s="74"/>
      <c r="M26" s="74"/>
      <c r="N26" s="6"/>
      <c r="O26" s="74"/>
      <c r="P26" s="74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74"/>
      <c r="AG26" s="6"/>
      <c r="AH26" s="6"/>
      <c r="AI26" s="6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</row>
    <row r="27" spans="1:250" ht="19.5" customHeight="1">
      <c r="A27" s="74"/>
      <c r="B27" s="74"/>
      <c r="C27" s="74"/>
      <c r="D27" s="74"/>
      <c r="E27" s="74"/>
      <c r="F27" s="74"/>
      <c r="G27" s="6"/>
      <c r="H27" s="74"/>
      <c r="I27" s="74"/>
      <c r="J27" s="74"/>
      <c r="K27" s="74"/>
      <c r="L27" s="74"/>
      <c r="M27" s="74"/>
      <c r="N27" s="6"/>
      <c r="O27" s="74"/>
      <c r="P27" s="7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74"/>
      <c r="AG27" s="6"/>
      <c r="AH27" s="6"/>
      <c r="AI27" s="6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</row>
    <row r="28" spans="1:250" ht="19.5" customHeight="1">
      <c r="A28" s="74"/>
      <c r="B28" s="74"/>
      <c r="C28" s="74"/>
      <c r="D28" s="74"/>
      <c r="E28" s="74"/>
      <c r="F28" s="74"/>
      <c r="G28" s="6"/>
      <c r="H28" s="74"/>
      <c r="I28" s="74"/>
      <c r="J28" s="74"/>
      <c r="K28" s="74"/>
      <c r="L28" s="74"/>
      <c r="M28" s="74"/>
      <c r="N28" s="6"/>
      <c r="O28" s="74"/>
      <c r="P28" s="74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74"/>
      <c r="AG28" s="6"/>
      <c r="AH28" s="6"/>
      <c r="AI28" s="6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</row>
    <row r="29" spans="1:250" ht="19.5" customHeight="1">
      <c r="A29" s="74"/>
      <c r="B29" s="74"/>
      <c r="C29" s="74"/>
      <c r="D29" s="74"/>
      <c r="E29" s="74"/>
      <c r="F29" s="74"/>
      <c r="G29" s="6"/>
      <c r="H29" s="74"/>
      <c r="I29" s="74"/>
      <c r="J29" s="74"/>
      <c r="K29" s="74"/>
      <c r="L29" s="74"/>
      <c r="M29" s="74"/>
      <c r="N29" s="6"/>
      <c r="O29" s="74"/>
      <c r="P29" s="74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74"/>
      <c r="AG29" s="6"/>
      <c r="AH29" s="6"/>
      <c r="AI29" s="6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</row>
    <row r="30" spans="1:250" ht="19.5" customHeight="1">
      <c r="A30" s="74"/>
      <c r="B30" s="74"/>
      <c r="C30" s="74"/>
      <c r="D30" s="74"/>
      <c r="E30" s="74"/>
      <c r="F30" s="74"/>
      <c r="G30" s="6"/>
      <c r="H30" s="74"/>
      <c r="I30" s="74"/>
      <c r="J30" s="74"/>
      <c r="K30" s="74"/>
      <c r="L30" s="74"/>
      <c r="M30" s="74"/>
      <c r="N30" s="6"/>
      <c r="O30" s="74"/>
      <c r="P30" s="7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74"/>
      <c r="AG30" s="6"/>
      <c r="AH30" s="6"/>
      <c r="AI30" s="6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</row>
    <row r="31" spans="1:250" ht="19.5" customHeight="1">
      <c r="A31" s="74"/>
      <c r="B31" s="74"/>
      <c r="C31" s="74"/>
      <c r="D31" s="74"/>
      <c r="E31" s="74"/>
      <c r="F31" s="74"/>
      <c r="G31" s="6"/>
      <c r="H31" s="74"/>
      <c r="I31" s="74"/>
      <c r="J31" s="74"/>
      <c r="K31" s="74"/>
      <c r="L31" s="74"/>
      <c r="M31" s="74"/>
      <c r="N31" s="6"/>
      <c r="O31" s="74"/>
      <c r="P31" s="7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74"/>
      <c r="AG31" s="6"/>
      <c r="AH31" s="6"/>
      <c r="AI31" s="6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</row>
    <row r="32" spans="1:250" ht="19.5" customHeight="1">
      <c r="A32" s="74"/>
      <c r="B32" s="74"/>
      <c r="C32" s="74"/>
      <c r="D32" s="74"/>
      <c r="E32" s="74"/>
      <c r="F32" s="74"/>
      <c r="G32" s="6"/>
      <c r="H32" s="74"/>
      <c r="I32" s="74"/>
      <c r="J32" s="74"/>
      <c r="K32" s="74"/>
      <c r="L32" s="74"/>
      <c r="M32" s="74"/>
      <c r="N32" s="6"/>
      <c r="O32" s="74"/>
      <c r="P32" s="7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74"/>
      <c r="AG32" s="6"/>
      <c r="AH32" s="6"/>
      <c r="AI32" s="6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19.5" customHeight="1">
      <c r="A33" s="74"/>
      <c r="B33" s="74"/>
      <c r="C33" s="74"/>
      <c r="D33" s="74"/>
      <c r="E33" s="74"/>
      <c r="F33" s="74"/>
      <c r="G33" s="6"/>
      <c r="H33" s="74"/>
      <c r="I33" s="74"/>
      <c r="J33" s="74"/>
      <c r="K33" s="74"/>
      <c r="L33" s="74"/>
      <c r="M33" s="74"/>
      <c r="N33" s="6"/>
      <c r="O33" s="74"/>
      <c r="P33" s="7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74"/>
      <c r="AG33" s="6"/>
      <c r="AH33" s="6"/>
      <c r="AI33" s="6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</row>
    <row r="34" spans="1:250" ht="19.5" customHeight="1">
      <c r="A34" s="74"/>
      <c r="B34" s="74"/>
      <c r="C34" s="74"/>
      <c r="D34" s="74"/>
      <c r="E34" s="74"/>
      <c r="F34" s="74"/>
      <c r="G34" s="6"/>
      <c r="H34" s="74"/>
      <c r="I34" s="74"/>
      <c r="J34" s="74"/>
      <c r="K34" s="74"/>
      <c r="L34" s="74"/>
      <c r="M34" s="74"/>
      <c r="N34" s="6"/>
      <c r="O34" s="74"/>
      <c r="P34" s="7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74"/>
      <c r="AG34" s="6"/>
      <c r="AH34" s="6"/>
      <c r="AI34" s="6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19.5" customHeight="1">
      <c r="A35" s="74"/>
      <c r="B35" s="74"/>
      <c r="C35" s="74"/>
      <c r="D35" s="74"/>
      <c r="E35" s="74"/>
      <c r="F35" s="74"/>
      <c r="G35" s="6"/>
      <c r="H35" s="74"/>
      <c r="I35" s="74"/>
      <c r="J35" s="74"/>
      <c r="K35" s="74"/>
      <c r="L35" s="74"/>
      <c r="M35" s="74"/>
      <c r="N35" s="6"/>
      <c r="O35" s="74"/>
      <c r="P35" s="7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4"/>
      <c r="AG35" s="6"/>
      <c r="AH35" s="6"/>
      <c r="AI35" s="6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19.5" customHeight="1">
      <c r="A36" s="74"/>
      <c r="B36" s="74"/>
      <c r="C36" s="74"/>
      <c r="D36" s="74"/>
      <c r="E36" s="74"/>
      <c r="F36" s="74"/>
      <c r="G36" s="6"/>
      <c r="H36" s="74"/>
      <c r="I36" s="74"/>
      <c r="J36" s="74"/>
      <c r="K36" s="74"/>
      <c r="L36" s="74"/>
      <c r="M36" s="74"/>
      <c r="N36" s="6"/>
      <c r="O36" s="74"/>
      <c r="P36" s="7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4"/>
      <c r="AG36" s="6"/>
      <c r="AH36" s="6"/>
      <c r="AI36" s="6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19.5" customHeight="1">
      <c r="A37" s="74"/>
      <c r="B37" s="74"/>
      <c r="C37" s="74"/>
      <c r="D37" s="74"/>
      <c r="E37" s="74"/>
      <c r="F37" s="74"/>
      <c r="G37" s="6"/>
      <c r="H37" s="74"/>
      <c r="I37" s="74"/>
      <c r="J37" s="74"/>
      <c r="K37" s="74"/>
      <c r="L37" s="74"/>
      <c r="M37" s="74"/>
      <c r="N37" s="6"/>
      <c r="O37" s="74"/>
      <c r="P37" s="7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4"/>
      <c r="AG37" s="6"/>
      <c r="AH37" s="6"/>
      <c r="AI37" s="6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19.5" customHeight="1">
      <c r="A38" s="74"/>
      <c r="B38" s="74"/>
      <c r="C38" s="74"/>
      <c r="D38" s="74"/>
      <c r="E38" s="74"/>
      <c r="F38" s="74"/>
      <c r="G38" s="6"/>
      <c r="H38" s="74"/>
      <c r="I38" s="74"/>
      <c r="J38" s="74"/>
      <c r="K38" s="74"/>
      <c r="L38" s="74"/>
      <c r="M38" s="74"/>
      <c r="N38" s="6"/>
      <c r="O38" s="74"/>
      <c r="P38" s="7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4"/>
      <c r="AG38" s="6"/>
      <c r="AH38" s="6"/>
      <c r="AI38" s="6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view="pageBreakPreview" zoomScaleSheetLayoutView="100" zoomScalePageLayoutView="0" workbookViewId="0" topLeftCell="A1">
      <selection activeCell="D8" sqref="D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81</v>
      </c>
      <c r="N1" s="46"/>
    </row>
    <row r="2" spans="1:14" ht="22.5" customHeight="1">
      <c r="A2" s="63" t="s">
        <v>74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67" t="s">
        <v>140</v>
      </c>
      <c r="B3" s="67"/>
      <c r="C3" s="67"/>
      <c r="D3" s="67"/>
      <c r="E3" s="31"/>
      <c r="F3" s="31"/>
      <c r="G3" s="31"/>
      <c r="H3" s="31"/>
      <c r="I3" s="31"/>
      <c r="J3" s="31"/>
      <c r="K3" s="31"/>
      <c r="L3" s="31"/>
      <c r="M3" s="28" t="s">
        <v>73</v>
      </c>
      <c r="N3" s="32"/>
    </row>
    <row r="4" spans="1:14" ht="19.5" customHeight="1">
      <c r="A4" s="77" t="s">
        <v>33</v>
      </c>
      <c r="B4" s="77"/>
      <c r="C4" s="77"/>
      <c r="D4" s="77"/>
      <c r="E4" s="172" t="s">
        <v>31</v>
      </c>
      <c r="F4" s="172" t="s">
        <v>118</v>
      </c>
      <c r="G4" s="173" t="s">
        <v>40</v>
      </c>
      <c r="H4" s="173" t="s">
        <v>57</v>
      </c>
      <c r="I4" s="172" t="s">
        <v>64</v>
      </c>
      <c r="J4" s="173" t="s">
        <v>93</v>
      </c>
      <c r="K4" s="173" t="s">
        <v>77</v>
      </c>
      <c r="L4" s="172" t="s">
        <v>66</v>
      </c>
      <c r="M4" s="172" t="s">
        <v>125</v>
      </c>
      <c r="N4" s="32"/>
    </row>
    <row r="5" spans="1:14" ht="19.5" customHeight="1">
      <c r="A5" s="77" t="s">
        <v>130</v>
      </c>
      <c r="B5" s="77"/>
      <c r="C5" s="77"/>
      <c r="D5" s="172" t="s">
        <v>42</v>
      </c>
      <c r="E5" s="172"/>
      <c r="F5" s="172"/>
      <c r="G5" s="173"/>
      <c r="H5" s="173"/>
      <c r="I5" s="172"/>
      <c r="J5" s="173"/>
      <c r="K5" s="173"/>
      <c r="L5" s="172"/>
      <c r="M5" s="172"/>
      <c r="N5" s="32"/>
    </row>
    <row r="6" spans="1:14" ht="18" customHeight="1">
      <c r="A6" s="93" t="s">
        <v>59</v>
      </c>
      <c r="B6" s="93" t="s">
        <v>99</v>
      </c>
      <c r="C6" s="93" t="s">
        <v>98</v>
      </c>
      <c r="D6" s="172"/>
      <c r="E6" s="172"/>
      <c r="F6" s="172"/>
      <c r="G6" s="173"/>
      <c r="H6" s="173"/>
      <c r="I6" s="172"/>
      <c r="J6" s="173"/>
      <c r="K6" s="173"/>
      <c r="L6" s="172"/>
      <c r="M6" s="172"/>
      <c r="N6" s="32"/>
    </row>
    <row r="7" spans="1:14" ht="18" customHeight="1">
      <c r="A7" s="134"/>
      <c r="B7" s="134"/>
      <c r="C7" s="134"/>
      <c r="D7" s="135" t="s">
        <v>31</v>
      </c>
      <c r="E7" s="129">
        <v>3808.71</v>
      </c>
      <c r="F7" s="129">
        <v>686.43</v>
      </c>
      <c r="G7" s="129">
        <v>22.28</v>
      </c>
      <c r="H7" s="129">
        <v>0</v>
      </c>
      <c r="I7" s="130">
        <v>300</v>
      </c>
      <c r="J7" s="136">
        <v>0</v>
      </c>
      <c r="K7" s="130">
        <v>0</v>
      </c>
      <c r="L7" s="137">
        <v>587.2</v>
      </c>
      <c r="M7" s="137">
        <v>2212.8</v>
      </c>
      <c r="N7" s="32"/>
    </row>
    <row r="8" spans="1:14" ht="19.5" customHeight="1">
      <c r="A8" s="134" t="s">
        <v>143</v>
      </c>
      <c r="B8" s="134" t="s">
        <v>144</v>
      </c>
      <c r="C8" s="134" t="s">
        <v>145</v>
      </c>
      <c r="D8" s="135" t="s">
        <v>147</v>
      </c>
      <c r="E8" s="129">
        <v>3608.71</v>
      </c>
      <c r="F8" s="129">
        <v>686.43</v>
      </c>
      <c r="G8" s="129">
        <v>22.28</v>
      </c>
      <c r="H8" s="129">
        <v>0</v>
      </c>
      <c r="I8" s="130">
        <v>100</v>
      </c>
      <c r="J8" s="136">
        <v>0</v>
      </c>
      <c r="K8" s="130">
        <v>0</v>
      </c>
      <c r="L8" s="137">
        <v>587.2</v>
      </c>
      <c r="M8" s="137">
        <v>2212.8</v>
      </c>
      <c r="N8" s="47"/>
    </row>
    <row r="9" spans="1:14" ht="19.5" customHeight="1">
      <c r="A9" s="134" t="s">
        <v>152</v>
      </c>
      <c r="B9" s="134" t="s">
        <v>145</v>
      </c>
      <c r="C9" s="134" t="s">
        <v>153</v>
      </c>
      <c r="D9" s="135" t="s">
        <v>154</v>
      </c>
      <c r="E9" s="129">
        <v>200</v>
      </c>
      <c r="F9" s="129">
        <v>0</v>
      </c>
      <c r="G9" s="129">
        <v>0</v>
      </c>
      <c r="H9" s="129">
        <v>0</v>
      </c>
      <c r="I9" s="130">
        <v>200</v>
      </c>
      <c r="J9" s="136">
        <v>0</v>
      </c>
      <c r="K9" s="130">
        <v>0</v>
      </c>
      <c r="L9" s="137">
        <v>0</v>
      </c>
      <c r="M9" s="137">
        <v>0</v>
      </c>
      <c r="N9" s="18"/>
    </row>
    <row r="10" spans="1:14" ht="19.5" customHeight="1">
      <c r="A10" s="14"/>
      <c r="B10" s="14"/>
      <c r="C10" s="14"/>
      <c r="D10" s="14"/>
      <c r="E10" s="14"/>
      <c r="F10" s="14"/>
      <c r="G10" s="14"/>
      <c r="H10" s="4"/>
      <c r="I10" s="14"/>
      <c r="J10" s="14"/>
      <c r="K10" s="14"/>
      <c r="L10" s="4"/>
      <c r="M10" s="14"/>
      <c r="N10" s="18"/>
    </row>
    <row r="11" spans="1:14" ht="19.5" customHeight="1">
      <c r="A11" s="14"/>
      <c r="B11" s="14"/>
      <c r="C11" s="14"/>
      <c r="D11" s="19"/>
      <c r="E11" s="14"/>
      <c r="F11" s="14"/>
      <c r="G11" s="14"/>
      <c r="H11" s="4"/>
      <c r="I11" s="14"/>
      <c r="J11" s="14"/>
      <c r="K11" s="14"/>
      <c r="L11" s="4"/>
      <c r="M11" s="14"/>
      <c r="N11" s="18"/>
    </row>
    <row r="12" spans="1:14" ht="19.5" customHeight="1">
      <c r="A12" s="14"/>
      <c r="B12" s="14"/>
      <c r="C12" s="14"/>
      <c r="D12" s="50"/>
      <c r="E12" s="14"/>
      <c r="F12" s="14"/>
      <c r="G12" s="14"/>
      <c r="H12" s="4"/>
      <c r="I12" s="14"/>
      <c r="J12" s="14"/>
      <c r="K12" s="14"/>
      <c r="L12" s="4"/>
      <c r="M12" s="14"/>
      <c r="N12" s="18"/>
    </row>
    <row r="13" spans="1:14" ht="19.5" customHeight="1">
      <c r="A13" s="14"/>
      <c r="B13" s="14"/>
      <c r="C13" s="14"/>
      <c r="D13" s="50"/>
      <c r="E13" s="14"/>
      <c r="F13" s="14"/>
      <c r="G13" s="14"/>
      <c r="H13" s="4"/>
      <c r="I13" s="14"/>
      <c r="J13" s="14"/>
      <c r="K13" s="14"/>
      <c r="L13" s="4"/>
      <c r="M13" s="14"/>
      <c r="N13" s="18"/>
    </row>
    <row r="14" spans="1:14" ht="19.5" customHeight="1">
      <c r="A14" s="14"/>
      <c r="B14" s="14"/>
      <c r="C14" s="14"/>
      <c r="D14" s="19"/>
      <c r="E14" s="14"/>
      <c r="F14" s="14"/>
      <c r="G14" s="14"/>
      <c r="H14" s="4"/>
      <c r="I14" s="14"/>
      <c r="J14" s="14"/>
      <c r="K14" s="14"/>
      <c r="L14" s="4"/>
      <c r="M14" s="14"/>
      <c r="N14" s="18"/>
    </row>
    <row r="15" spans="1:14" ht="19.5" customHeight="1">
      <c r="A15" s="14"/>
      <c r="B15" s="14"/>
      <c r="C15" s="14"/>
      <c r="D15" s="19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50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5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20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4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4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4"/>
      <c r="B21" s="4"/>
      <c r="C21" s="4"/>
      <c r="D21" s="4"/>
      <c r="E21" s="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39"/>
      <c r="B22" s="39"/>
      <c r="C22" s="39"/>
      <c r="D22" s="39"/>
      <c r="E22" s="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38"/>
      <c r="B23" s="38"/>
      <c r="C23" s="38"/>
      <c r="D23" s="38"/>
      <c r="E23" s="38"/>
      <c r="F23" s="15"/>
      <c r="G23" s="15"/>
      <c r="H23" s="38"/>
      <c r="I23" s="15"/>
      <c r="J23" s="15"/>
      <c r="K23" s="15"/>
      <c r="L23" s="38"/>
      <c r="M23" s="15"/>
      <c r="N23" s="16"/>
    </row>
    <row r="24" spans="1:14" ht="19.5" customHeight="1">
      <c r="A24" s="15"/>
      <c r="B24" s="15"/>
      <c r="C24" s="15"/>
      <c r="D24" s="15"/>
      <c r="E24" s="15"/>
      <c r="F24" s="15"/>
      <c r="G24" s="15"/>
      <c r="H24" s="38"/>
      <c r="I24" s="15"/>
      <c r="J24" s="15"/>
      <c r="K24" s="15"/>
      <c r="L24" s="38"/>
      <c r="M24" s="15"/>
      <c r="N24" s="16"/>
    </row>
    <row r="25" spans="1:14" ht="19.5" customHeight="1">
      <c r="A25" s="15"/>
      <c r="B25" s="15"/>
      <c r="C25" s="15"/>
      <c r="D25" s="15"/>
      <c r="E25" s="15"/>
      <c r="F25" s="15"/>
      <c r="G25" s="15"/>
      <c r="H25" s="38"/>
      <c r="I25" s="15"/>
      <c r="J25" s="15"/>
      <c r="K25" s="15"/>
      <c r="L25" s="38"/>
      <c r="M25" s="15"/>
      <c r="N25" s="16"/>
    </row>
    <row r="26" spans="1:14" ht="19.5" customHeight="1">
      <c r="A26" s="15"/>
      <c r="B26" s="15"/>
      <c r="C26" s="15"/>
      <c r="D26" s="15"/>
      <c r="E26" s="15"/>
      <c r="F26" s="15"/>
      <c r="G26" s="15"/>
      <c r="H26" s="38"/>
      <c r="I26" s="15"/>
      <c r="J26" s="15"/>
      <c r="K26" s="15"/>
      <c r="L26" s="38"/>
      <c r="M26" s="15"/>
      <c r="N26" s="16"/>
    </row>
    <row r="27" spans="1:14" ht="19.5" customHeight="1">
      <c r="A27" s="16"/>
      <c r="B27" s="16"/>
      <c r="C27" s="16"/>
      <c r="D27" s="16"/>
      <c r="E27" s="16"/>
      <c r="F27" s="16"/>
      <c r="G27" s="16"/>
      <c r="H27" s="3"/>
      <c r="I27" s="16"/>
      <c r="J27" s="16"/>
      <c r="K27" s="16"/>
      <c r="L27" s="3"/>
      <c r="M27" s="16"/>
      <c r="N27" s="16"/>
    </row>
    <row r="28" spans="1:14" ht="19.5" customHeight="1">
      <c r="A28" s="17"/>
      <c r="B28" s="15"/>
      <c r="C28" s="15"/>
      <c r="D28" s="15"/>
      <c r="E28" s="15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7"/>
      <c r="B29" s="15"/>
      <c r="C29" s="15"/>
      <c r="D29" s="15"/>
      <c r="E29" s="15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6"/>
      <c r="B30" s="16"/>
      <c r="C30" s="16"/>
      <c r="D30" s="16"/>
      <c r="E30" s="16"/>
      <c r="F30" s="16"/>
      <c r="G30" s="16"/>
      <c r="H30" s="3"/>
      <c r="I30" s="16"/>
      <c r="J30" s="16"/>
      <c r="K30" s="16"/>
      <c r="L30" s="3"/>
      <c r="M30" s="16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3"/>
      <c r="I31" s="16"/>
      <c r="J31" s="16"/>
      <c r="K31" s="16"/>
      <c r="L31" s="3"/>
      <c r="M31" s="16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3"/>
      <c r="I33" s="16"/>
      <c r="J33" s="16"/>
      <c r="K33" s="16"/>
      <c r="L33" s="3"/>
      <c r="M33" s="16"/>
      <c r="N33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view="pageBreakPreview" zoomScaleSheetLayoutView="100" zoomScalePageLayoutView="0" workbookViewId="0" topLeftCell="A1">
      <selection activeCell="Y7" sqref="Y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5" t="s">
        <v>111</v>
      </c>
      <c r="Z1" s="1"/>
    </row>
    <row r="2" spans="1:26" ht="25.5" customHeight="1">
      <c r="A2" s="80" t="s">
        <v>103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/>
    </row>
    <row r="3" spans="1:26" ht="19.5" customHeight="1">
      <c r="A3" s="65" t="s">
        <v>140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73</v>
      </c>
      <c r="Z3" s="1"/>
    </row>
    <row r="4" spans="1:26" ht="19.5" customHeight="1">
      <c r="A4" s="78" t="s">
        <v>33</v>
      </c>
      <c r="B4" s="78"/>
      <c r="C4" s="78"/>
      <c r="D4" s="78"/>
      <c r="E4" s="167" t="s">
        <v>31</v>
      </c>
      <c r="F4" s="167" t="s">
        <v>114</v>
      </c>
      <c r="G4" s="167" t="s">
        <v>45</v>
      </c>
      <c r="H4" s="167" t="s">
        <v>39</v>
      </c>
      <c r="I4" s="167" t="s">
        <v>75</v>
      </c>
      <c r="J4" s="167" t="s">
        <v>126</v>
      </c>
      <c r="K4" s="167" t="s">
        <v>100</v>
      </c>
      <c r="L4" s="167" t="s">
        <v>54</v>
      </c>
      <c r="M4" s="167" t="s">
        <v>17</v>
      </c>
      <c r="N4" s="167" t="s">
        <v>49</v>
      </c>
      <c r="O4" s="167" t="s">
        <v>53</v>
      </c>
      <c r="P4" s="167" t="s">
        <v>38</v>
      </c>
      <c r="Q4" s="167" t="s">
        <v>102</v>
      </c>
      <c r="R4" s="167" t="s">
        <v>83</v>
      </c>
      <c r="S4" s="167" t="s">
        <v>122</v>
      </c>
      <c r="T4" s="167" t="s">
        <v>84</v>
      </c>
      <c r="U4" s="167" t="s">
        <v>97</v>
      </c>
      <c r="V4" s="167" t="s">
        <v>37</v>
      </c>
      <c r="W4" s="167" t="s">
        <v>91</v>
      </c>
      <c r="X4" s="167" t="s">
        <v>131</v>
      </c>
      <c r="Y4" s="167" t="s">
        <v>109</v>
      </c>
      <c r="Z4" s="1"/>
    </row>
    <row r="5" spans="1:26" ht="19.5" customHeight="1">
      <c r="A5" s="78" t="s">
        <v>130</v>
      </c>
      <c r="B5" s="73"/>
      <c r="C5" s="73"/>
      <c r="D5" s="167" t="s">
        <v>42</v>
      </c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"/>
    </row>
    <row r="6" spans="1:26" ht="20.25" customHeight="1">
      <c r="A6" s="99" t="s">
        <v>59</v>
      </c>
      <c r="B6" s="89" t="s">
        <v>99</v>
      </c>
      <c r="C6" s="89" t="s">
        <v>98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"/>
    </row>
    <row r="7" spans="1:26" ht="19.5" customHeight="1">
      <c r="A7" s="134"/>
      <c r="B7" s="134"/>
      <c r="C7" s="134"/>
      <c r="D7" s="135" t="s">
        <v>31</v>
      </c>
      <c r="E7" s="129">
        <v>155.47</v>
      </c>
      <c r="F7" s="129">
        <v>0</v>
      </c>
      <c r="G7" s="129">
        <v>0</v>
      </c>
      <c r="H7" s="129">
        <v>0</v>
      </c>
      <c r="I7" s="129">
        <v>0</v>
      </c>
      <c r="J7" s="129">
        <v>10</v>
      </c>
      <c r="K7" s="129">
        <v>67.72</v>
      </c>
      <c r="L7" s="129">
        <v>32.16</v>
      </c>
      <c r="M7" s="129">
        <v>0</v>
      </c>
      <c r="N7" s="129">
        <v>0</v>
      </c>
      <c r="O7" s="138">
        <v>0</v>
      </c>
      <c r="P7" s="136">
        <v>0</v>
      </c>
      <c r="Q7" s="129">
        <v>0</v>
      </c>
      <c r="R7" s="129">
        <v>0</v>
      </c>
      <c r="S7" s="129">
        <v>0</v>
      </c>
      <c r="T7" s="129">
        <v>0</v>
      </c>
      <c r="U7" s="129">
        <v>25</v>
      </c>
      <c r="V7" s="129">
        <v>20.59</v>
      </c>
      <c r="W7" s="138">
        <v>0</v>
      </c>
      <c r="X7" s="131">
        <v>0</v>
      </c>
      <c r="Y7" s="137">
        <v>0</v>
      </c>
      <c r="Z7" s="139"/>
    </row>
    <row r="8" spans="1:26" ht="19.5" customHeight="1">
      <c r="A8" s="134" t="s">
        <v>143</v>
      </c>
      <c r="B8" s="134" t="s">
        <v>144</v>
      </c>
      <c r="C8" s="134" t="s">
        <v>145</v>
      </c>
      <c r="D8" s="135" t="s">
        <v>147</v>
      </c>
      <c r="E8" s="129">
        <v>155.47</v>
      </c>
      <c r="F8" s="129">
        <v>0</v>
      </c>
      <c r="G8" s="129">
        <v>0</v>
      </c>
      <c r="H8" s="129">
        <v>0</v>
      </c>
      <c r="I8" s="129">
        <v>0</v>
      </c>
      <c r="J8" s="129">
        <v>10</v>
      </c>
      <c r="K8" s="129">
        <v>67.72</v>
      </c>
      <c r="L8" s="129">
        <v>32.16</v>
      </c>
      <c r="M8" s="129">
        <v>0</v>
      </c>
      <c r="N8" s="129">
        <v>0</v>
      </c>
      <c r="O8" s="138">
        <v>0</v>
      </c>
      <c r="P8" s="136">
        <v>0</v>
      </c>
      <c r="Q8" s="129">
        <v>0</v>
      </c>
      <c r="R8" s="129">
        <v>0</v>
      </c>
      <c r="S8" s="129">
        <v>0</v>
      </c>
      <c r="T8" s="129">
        <v>0</v>
      </c>
      <c r="U8" s="129">
        <v>25</v>
      </c>
      <c r="V8" s="129">
        <v>20.59</v>
      </c>
      <c r="W8" s="138">
        <v>0</v>
      </c>
      <c r="X8" s="131">
        <v>0</v>
      </c>
      <c r="Y8" s="137">
        <v>0</v>
      </c>
      <c r="Z8" s="140"/>
    </row>
    <row r="9" spans="1:26" ht="19.5" customHeight="1">
      <c r="A9" s="21"/>
      <c r="B9" s="21"/>
      <c r="C9" s="2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5"/>
      <c r="P9" s="21"/>
      <c r="Q9" s="21"/>
      <c r="R9" s="21"/>
      <c r="S9" s="21"/>
      <c r="T9" s="21"/>
      <c r="U9" s="5"/>
      <c r="V9" s="5"/>
      <c r="W9" s="5"/>
      <c r="X9" s="5"/>
      <c r="Y9" s="21"/>
      <c r="Z9" s="23"/>
    </row>
    <row r="10" spans="1:26" ht="19.5" customHeight="1">
      <c r="A10" s="21"/>
      <c r="B10" s="21"/>
      <c r="C10" s="21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5"/>
      <c r="P10" s="21"/>
      <c r="Q10" s="21"/>
      <c r="R10" s="21"/>
      <c r="S10" s="21"/>
      <c r="T10" s="21"/>
      <c r="U10" s="5"/>
      <c r="V10" s="5"/>
      <c r="W10" s="5"/>
      <c r="X10" s="5"/>
      <c r="Y10" s="21"/>
      <c r="Z10" s="23"/>
    </row>
    <row r="11" spans="1:26" ht="19.5" customHeight="1">
      <c r="A11" s="21"/>
      <c r="B11" s="21"/>
      <c r="C11" s="21"/>
      <c r="D11" s="4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44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4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44"/>
      <c r="E16" s="102"/>
      <c r="F16" s="102"/>
      <c r="G16" s="102"/>
      <c r="H16" s="102"/>
      <c r="I16" s="102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2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2"/>
      <c r="B19" s="22"/>
      <c r="C19" s="22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3"/>
      <c r="B20" s="23"/>
      <c r="C20" s="23"/>
      <c r="D20" s="66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3"/>
      <c r="B21" s="23"/>
      <c r="C21" s="23"/>
      <c r="D21" s="66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1"/>
      <c r="B28" s="1"/>
      <c r="C28" s="1"/>
      <c r="D28" s="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1"/>
    </row>
    <row r="29" spans="1:26" ht="19.5" customHeight="1">
      <c r="A29" s="1"/>
      <c r="B29" s="1"/>
      <c r="C29" s="1"/>
      <c r="D29" s="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1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view="pageBreakPreview" zoomScaleSheetLayoutView="100" zoomScalePageLayoutView="0" workbookViewId="0" topLeftCell="A1">
      <selection activeCell="P9" sqref="P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6</v>
      </c>
      <c r="T1" s="1"/>
    </row>
    <row r="2" spans="1:20" ht="25.5" customHeight="1">
      <c r="A2" s="63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1"/>
    </row>
    <row r="3" spans="1:20" ht="19.5" customHeight="1">
      <c r="A3" s="65" t="s">
        <v>140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28" t="s">
        <v>73</v>
      </c>
      <c r="T3" s="1"/>
    </row>
    <row r="4" spans="1:20" ht="19.5" customHeight="1">
      <c r="A4" s="49" t="s">
        <v>33</v>
      </c>
      <c r="B4" s="49"/>
      <c r="C4" s="49"/>
      <c r="D4" s="49"/>
      <c r="E4" s="167" t="s">
        <v>31</v>
      </c>
      <c r="F4" s="170" t="s">
        <v>8</v>
      </c>
      <c r="G4" s="170" t="s">
        <v>129</v>
      </c>
      <c r="H4" s="167" t="s">
        <v>101</v>
      </c>
      <c r="I4" s="167" t="s">
        <v>90</v>
      </c>
      <c r="J4" s="167" t="s">
        <v>2</v>
      </c>
      <c r="K4" s="167" t="s">
        <v>27</v>
      </c>
      <c r="L4" s="167" t="s">
        <v>119</v>
      </c>
      <c r="M4" s="167" t="s">
        <v>9</v>
      </c>
      <c r="N4" s="167" t="s">
        <v>96</v>
      </c>
      <c r="O4" s="167" t="s">
        <v>47</v>
      </c>
      <c r="P4" s="167" t="s">
        <v>11</v>
      </c>
      <c r="Q4" s="167" t="s">
        <v>51</v>
      </c>
      <c r="R4" s="167" t="s">
        <v>68</v>
      </c>
      <c r="S4" s="175" t="s">
        <v>80</v>
      </c>
      <c r="T4" s="1"/>
    </row>
    <row r="5" spans="1:20" ht="19.5" customHeight="1">
      <c r="A5" s="78" t="s">
        <v>130</v>
      </c>
      <c r="B5" s="73"/>
      <c r="C5" s="73"/>
      <c r="D5" s="167" t="s">
        <v>42</v>
      </c>
      <c r="E5" s="167"/>
      <c r="F5" s="170"/>
      <c r="G5" s="170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75"/>
      <c r="T5" s="1"/>
    </row>
    <row r="6" spans="1:20" ht="33.75" customHeight="1">
      <c r="A6" s="89" t="s">
        <v>59</v>
      </c>
      <c r="B6" s="89" t="s">
        <v>99</v>
      </c>
      <c r="C6" s="89" t="s">
        <v>98</v>
      </c>
      <c r="D6" s="167"/>
      <c r="E6" s="167"/>
      <c r="F6" s="170"/>
      <c r="G6" s="170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75"/>
      <c r="T6" s="1"/>
    </row>
    <row r="7" spans="1:20" ht="19.5" customHeight="1">
      <c r="A7" s="134"/>
      <c r="B7" s="134"/>
      <c r="C7" s="134"/>
      <c r="D7" s="135" t="s">
        <v>31</v>
      </c>
      <c r="E7" s="129">
        <v>507.78</v>
      </c>
      <c r="F7" s="129">
        <v>57.74</v>
      </c>
      <c r="G7" s="129">
        <v>0</v>
      </c>
      <c r="H7" s="129">
        <v>0</v>
      </c>
      <c r="I7" s="129">
        <v>0</v>
      </c>
      <c r="J7" s="130">
        <v>15</v>
      </c>
      <c r="K7" s="136">
        <v>0</v>
      </c>
      <c r="L7" s="129">
        <v>0</v>
      </c>
      <c r="M7" s="129">
        <v>80</v>
      </c>
      <c r="N7" s="129">
        <v>0.43</v>
      </c>
      <c r="O7" s="129">
        <v>0</v>
      </c>
      <c r="P7" s="129">
        <v>348</v>
      </c>
      <c r="Q7" s="129">
        <v>0</v>
      </c>
      <c r="R7" s="130">
        <v>0</v>
      </c>
      <c r="S7" s="137">
        <v>6.61</v>
      </c>
      <c r="T7" s="139"/>
    </row>
    <row r="8" spans="1:20" ht="19.5" customHeight="1">
      <c r="A8" s="134" t="s">
        <v>143</v>
      </c>
      <c r="B8" s="134" t="s">
        <v>144</v>
      </c>
      <c r="C8" s="134" t="s">
        <v>145</v>
      </c>
      <c r="D8" s="135" t="s">
        <v>147</v>
      </c>
      <c r="E8" s="129">
        <v>159.78</v>
      </c>
      <c r="F8" s="129">
        <v>57.74</v>
      </c>
      <c r="G8" s="129">
        <v>0</v>
      </c>
      <c r="H8" s="129">
        <v>0</v>
      </c>
      <c r="I8" s="129">
        <v>0</v>
      </c>
      <c r="J8" s="130">
        <v>15</v>
      </c>
      <c r="K8" s="136">
        <v>0</v>
      </c>
      <c r="L8" s="129">
        <v>0</v>
      </c>
      <c r="M8" s="129">
        <v>80</v>
      </c>
      <c r="N8" s="129">
        <v>0.43</v>
      </c>
      <c r="O8" s="129">
        <v>0</v>
      </c>
      <c r="P8" s="129">
        <v>0</v>
      </c>
      <c r="Q8" s="129">
        <v>0</v>
      </c>
      <c r="R8" s="130">
        <v>0</v>
      </c>
      <c r="S8" s="137">
        <v>6.61</v>
      </c>
      <c r="T8" s="140"/>
    </row>
    <row r="9" spans="1:20" ht="19.5" customHeight="1">
      <c r="A9" s="134" t="s">
        <v>155</v>
      </c>
      <c r="B9" s="134" t="s">
        <v>153</v>
      </c>
      <c r="C9" s="134" t="s">
        <v>150</v>
      </c>
      <c r="D9" s="135" t="s">
        <v>156</v>
      </c>
      <c r="E9" s="129">
        <v>348</v>
      </c>
      <c r="F9" s="129">
        <v>0</v>
      </c>
      <c r="G9" s="129">
        <v>0</v>
      </c>
      <c r="H9" s="129">
        <v>0</v>
      </c>
      <c r="I9" s="129">
        <v>0</v>
      </c>
      <c r="J9" s="130">
        <v>0</v>
      </c>
      <c r="K9" s="136">
        <v>0</v>
      </c>
      <c r="L9" s="129">
        <v>0</v>
      </c>
      <c r="M9" s="129">
        <v>0</v>
      </c>
      <c r="N9" s="129">
        <v>0</v>
      </c>
      <c r="O9" s="129">
        <v>0</v>
      </c>
      <c r="P9" s="129">
        <v>348</v>
      </c>
      <c r="Q9" s="129">
        <v>0</v>
      </c>
      <c r="R9" s="130">
        <v>0</v>
      </c>
      <c r="S9" s="137">
        <v>0</v>
      </c>
      <c r="T9" s="140"/>
    </row>
    <row r="10" spans="1:20" ht="19.5" customHeight="1">
      <c r="A10" s="14"/>
      <c r="B10" s="14"/>
      <c r="C10" s="14"/>
      <c r="D10" s="25"/>
      <c r="E10" s="14"/>
      <c r="F10" s="14"/>
      <c r="G10" s="14"/>
      <c r="H10" s="14"/>
      <c r="I10" s="14"/>
      <c r="J10" s="4"/>
      <c r="K10" s="14"/>
      <c r="L10" s="14"/>
      <c r="M10" s="14"/>
      <c r="N10" s="14"/>
      <c r="O10" s="14"/>
      <c r="P10" s="14"/>
      <c r="Q10" s="14"/>
      <c r="R10" s="14"/>
      <c r="S10" s="23"/>
      <c r="T10" s="23"/>
    </row>
    <row r="11" spans="1:20" ht="19.5" customHeight="1">
      <c r="A11" s="14"/>
      <c r="B11" s="14"/>
      <c r="C11" s="14"/>
      <c r="D11" s="25"/>
      <c r="E11" s="14"/>
      <c r="F11" s="14"/>
      <c r="G11" s="14"/>
      <c r="H11" s="14"/>
      <c r="I11" s="14"/>
      <c r="J11" s="4"/>
      <c r="K11" s="14"/>
      <c r="L11" s="14"/>
      <c r="M11" s="14"/>
      <c r="N11" s="14"/>
      <c r="O11" s="14"/>
      <c r="P11" s="14"/>
      <c r="Q11" s="14"/>
      <c r="R11" s="14"/>
      <c r="S11" s="23"/>
      <c r="T11" s="23"/>
    </row>
    <row r="12" spans="1:20" ht="19.5" customHeight="1">
      <c r="A12" s="14"/>
      <c r="B12" s="14"/>
      <c r="C12" s="14"/>
      <c r="D12" s="51"/>
      <c r="E12" s="14"/>
      <c r="F12" s="14"/>
      <c r="G12" s="14"/>
      <c r="H12" s="14"/>
      <c r="I12" s="14"/>
      <c r="J12" s="4"/>
      <c r="K12" s="14"/>
      <c r="L12" s="14"/>
      <c r="M12" s="14"/>
      <c r="N12" s="14"/>
      <c r="O12" s="14"/>
      <c r="P12" s="14"/>
      <c r="Q12" s="14"/>
      <c r="R12" s="14"/>
      <c r="S12" s="23"/>
      <c r="T12" s="23"/>
    </row>
    <row r="13" spans="1:20" ht="19.5" customHeight="1">
      <c r="A13" s="14"/>
      <c r="B13" s="14"/>
      <c r="C13" s="14"/>
      <c r="D13" s="51"/>
      <c r="E13" s="14"/>
      <c r="F13" s="14"/>
      <c r="G13" s="14"/>
      <c r="H13" s="14"/>
      <c r="I13" s="14"/>
      <c r="J13" s="4"/>
      <c r="K13" s="14"/>
      <c r="L13" s="14"/>
      <c r="M13" s="14"/>
      <c r="N13" s="14"/>
      <c r="O13" s="14"/>
      <c r="P13" s="14"/>
      <c r="Q13" s="14"/>
      <c r="R13" s="14"/>
      <c r="S13" s="23"/>
      <c r="T13" s="23"/>
    </row>
    <row r="14" spans="1:20" ht="19.5" customHeight="1">
      <c r="A14" s="14"/>
      <c r="B14" s="14"/>
      <c r="C14" s="14"/>
      <c r="D14" s="25"/>
      <c r="E14" s="14"/>
      <c r="F14" s="14"/>
      <c r="G14" s="14"/>
      <c r="H14" s="14"/>
      <c r="I14" s="14"/>
      <c r="J14" s="4"/>
      <c r="K14" s="14"/>
      <c r="L14" s="14"/>
      <c r="M14" s="14"/>
      <c r="N14" s="14"/>
      <c r="O14" s="14"/>
      <c r="P14" s="14"/>
      <c r="Q14" s="14"/>
      <c r="R14" s="14"/>
      <c r="S14" s="23"/>
      <c r="T14" s="23"/>
    </row>
    <row r="15" spans="1:20" ht="19.5" customHeight="1">
      <c r="A15" s="14"/>
      <c r="B15" s="14"/>
      <c r="C15" s="14"/>
      <c r="D15" s="25"/>
      <c r="E15" s="14"/>
      <c r="F15" s="14"/>
      <c r="G15" s="14"/>
      <c r="H15" s="14"/>
      <c r="I15" s="14"/>
      <c r="J15" s="4"/>
      <c r="K15" s="14"/>
      <c r="L15" s="14"/>
      <c r="M15" s="14"/>
      <c r="N15" s="14"/>
      <c r="O15" s="14"/>
      <c r="P15" s="14"/>
      <c r="Q15" s="14"/>
      <c r="R15" s="14"/>
      <c r="S15" s="23"/>
      <c r="T15" s="23"/>
    </row>
    <row r="16" spans="1:20" ht="19.5" customHeight="1">
      <c r="A16" s="14"/>
      <c r="B16" s="14"/>
      <c r="C16" s="14"/>
      <c r="D16" s="51"/>
      <c r="E16" s="14"/>
      <c r="F16" s="14"/>
      <c r="G16" s="14"/>
      <c r="H16" s="14"/>
      <c r="I16" s="14"/>
      <c r="J16" s="4"/>
      <c r="K16" s="14"/>
      <c r="L16" s="14"/>
      <c r="M16" s="14"/>
      <c r="N16" s="14"/>
      <c r="O16" s="14"/>
      <c r="P16" s="14"/>
      <c r="Q16" s="14"/>
      <c r="R16" s="14"/>
      <c r="S16" s="23"/>
      <c r="T16" s="23"/>
    </row>
    <row r="17" spans="1:20" ht="19.5" customHeight="1">
      <c r="A17" s="14"/>
      <c r="B17" s="14"/>
      <c r="C17" s="14"/>
      <c r="D17" s="51"/>
      <c r="E17" s="14"/>
      <c r="F17" s="14"/>
      <c r="G17" s="14"/>
      <c r="H17" s="14"/>
      <c r="I17" s="14"/>
      <c r="J17" s="4"/>
      <c r="K17" s="14"/>
      <c r="L17" s="14"/>
      <c r="M17" s="14"/>
      <c r="N17" s="14"/>
      <c r="O17" s="14"/>
      <c r="P17" s="14"/>
      <c r="Q17" s="14"/>
      <c r="R17" s="14"/>
      <c r="S17" s="23"/>
      <c r="T17" s="23"/>
    </row>
    <row r="18" spans="1:20" ht="19.5" customHeight="1">
      <c r="A18" s="14"/>
      <c r="B18" s="14"/>
      <c r="C18" s="14"/>
      <c r="D18" s="26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3"/>
      <c r="T18" s="23"/>
    </row>
    <row r="19" spans="1:20" ht="19.5" customHeight="1">
      <c r="A19" s="14"/>
      <c r="B19" s="14"/>
      <c r="C19" s="14"/>
      <c r="D19" s="25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3"/>
      <c r="T19" s="23"/>
    </row>
    <row r="20" spans="1:20" ht="19.5" customHeight="1">
      <c r="A20" s="25"/>
      <c r="B20" s="25"/>
      <c r="C20" s="25"/>
      <c r="D20" s="25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3"/>
      <c r="T20" s="23"/>
    </row>
    <row r="21" spans="1:20" ht="19.5" customHeight="1">
      <c r="A21" s="23"/>
      <c r="B21" s="23"/>
      <c r="C21" s="23"/>
      <c r="D21" s="66"/>
      <c r="E21" s="23"/>
      <c r="F21" s="23"/>
      <c r="G21" s="23"/>
      <c r="H21" s="23"/>
      <c r="I21" s="23"/>
      <c r="J21" s="1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9.5" customHeight="1">
      <c r="A22" s="23"/>
      <c r="B22" s="23"/>
      <c r="C22" s="23"/>
      <c r="D22" s="66"/>
      <c r="E22" s="23"/>
      <c r="F22" s="23"/>
      <c r="G22" s="23"/>
      <c r="H22" s="23"/>
      <c r="I22" s="23"/>
      <c r="J22" s="1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9.5" customHeight="1">
      <c r="A23" s="23"/>
      <c r="B23" s="23"/>
      <c r="C23" s="23"/>
      <c r="D23" s="66"/>
      <c r="E23" s="23"/>
      <c r="F23" s="23"/>
      <c r="G23" s="23"/>
      <c r="H23" s="23"/>
      <c r="I23" s="23"/>
      <c r="J23" s="1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9.5" customHeight="1">
      <c r="A24" s="23"/>
      <c r="B24" s="23"/>
      <c r="C24" s="23"/>
      <c r="D24" s="66"/>
      <c r="E24" s="23"/>
      <c r="F24" s="23"/>
      <c r="G24" s="23"/>
      <c r="H24" s="23"/>
      <c r="I24" s="23"/>
      <c r="J24" s="1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9.5" customHeight="1">
      <c r="A25" s="23"/>
      <c r="B25" s="23"/>
      <c r="C25" s="23"/>
      <c r="D25" s="66"/>
      <c r="E25" s="23"/>
      <c r="F25" s="23"/>
      <c r="G25" s="23"/>
      <c r="H25" s="23"/>
      <c r="I25" s="23"/>
      <c r="J25" s="1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9.5" customHeight="1">
      <c r="A26" s="23"/>
      <c r="B26" s="23"/>
      <c r="C26" s="23"/>
      <c r="D26" s="66"/>
      <c r="E26" s="23"/>
      <c r="F26" s="23"/>
      <c r="G26" s="23"/>
      <c r="H26" s="23"/>
      <c r="I26" s="23"/>
      <c r="J26" s="1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9.5" customHeight="1">
      <c r="A27" s="23"/>
      <c r="B27" s="23"/>
      <c r="C27" s="23"/>
      <c r="D27" s="66"/>
      <c r="E27" s="23"/>
      <c r="F27" s="23"/>
      <c r="G27" s="23"/>
      <c r="H27" s="23"/>
      <c r="I27" s="23"/>
      <c r="J27" s="1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9.5" customHeight="1">
      <c r="A28" s="23"/>
      <c r="B28" s="23"/>
      <c r="C28" s="23"/>
      <c r="D28" s="66"/>
      <c r="E28" s="23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9.5" customHeight="1">
      <c r="A29" s="23"/>
      <c r="B29" s="23"/>
      <c r="C29" s="23"/>
      <c r="D29" s="66"/>
      <c r="E29" s="23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9.5" customHeight="1">
      <c r="A30" s="23"/>
      <c r="B30" s="23"/>
      <c r="C30" s="23"/>
      <c r="D30" s="66"/>
      <c r="E30" s="23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23"/>
      <c r="Q30" s="23"/>
      <c r="R30" s="23"/>
      <c r="S30" s="23"/>
      <c r="T30" s="23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0"/>
  <sheetViews>
    <sheetView showGridLines="0" showZeros="0" view="pageBreakPreview" zoomScaleSheetLayoutView="10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3"/>
      <c r="B1" s="33"/>
      <c r="C1" s="33"/>
      <c r="D1" s="33"/>
      <c r="E1" s="33"/>
      <c r="F1" s="95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63" t="s">
        <v>44</v>
      </c>
      <c r="B2" s="79"/>
      <c r="C2" s="79"/>
      <c r="D2" s="79"/>
      <c r="E2" s="79"/>
      <c r="F2" s="7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65" t="s">
        <v>140</v>
      </c>
      <c r="B3" s="65"/>
      <c r="C3" s="65"/>
      <c r="D3" s="65"/>
      <c r="E3" s="65"/>
      <c r="F3" s="28" t="s">
        <v>73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78" t="s">
        <v>33</v>
      </c>
      <c r="B4" s="78"/>
      <c r="C4" s="78"/>
      <c r="D4" s="78"/>
      <c r="E4" s="78"/>
      <c r="F4" s="170" t="s">
        <v>116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78" t="s">
        <v>130</v>
      </c>
      <c r="B5" s="73"/>
      <c r="C5" s="73"/>
      <c r="D5" s="175" t="s">
        <v>62</v>
      </c>
      <c r="E5" s="167" t="s">
        <v>25</v>
      </c>
      <c r="F5" s="17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89" t="s">
        <v>59</v>
      </c>
      <c r="B6" s="89" t="s">
        <v>99</v>
      </c>
      <c r="C6" s="89" t="s">
        <v>98</v>
      </c>
      <c r="D6" s="175"/>
      <c r="E6" s="167"/>
      <c r="F6" s="17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41"/>
      <c r="B7" s="141"/>
      <c r="C7" s="141"/>
      <c r="D7" s="135" t="s">
        <v>141</v>
      </c>
      <c r="E7" s="135" t="s">
        <v>142</v>
      </c>
      <c r="F7" s="138">
        <v>3901.69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</row>
    <row r="8" spans="1:243" ht="19.5" customHeight="1">
      <c r="A8" s="141"/>
      <c r="B8" s="141"/>
      <c r="C8" s="141"/>
      <c r="D8" s="135"/>
      <c r="E8" s="135" t="s">
        <v>147</v>
      </c>
      <c r="F8" s="138">
        <v>3885.61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</row>
    <row r="9" spans="1:243" ht="19.5" customHeight="1">
      <c r="A9" s="141" t="s">
        <v>143</v>
      </c>
      <c r="B9" s="141" t="s">
        <v>144</v>
      </c>
      <c r="C9" s="141" t="s">
        <v>145</v>
      </c>
      <c r="D9" s="135" t="s">
        <v>146</v>
      </c>
      <c r="E9" s="135" t="s">
        <v>161</v>
      </c>
      <c r="F9" s="138">
        <v>542.61</v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</row>
    <row r="10" spans="1:243" ht="19.5" customHeight="1">
      <c r="A10" s="141" t="s">
        <v>143</v>
      </c>
      <c r="B10" s="141" t="s">
        <v>144</v>
      </c>
      <c r="C10" s="141" t="s">
        <v>145</v>
      </c>
      <c r="D10" s="135" t="s">
        <v>146</v>
      </c>
      <c r="E10" s="135" t="s">
        <v>159</v>
      </c>
      <c r="F10" s="138">
        <v>1252.65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  <c r="II10" s="142"/>
    </row>
    <row r="11" spans="1:243" ht="19.5" customHeight="1">
      <c r="A11" s="141" t="s">
        <v>143</v>
      </c>
      <c r="B11" s="141" t="s">
        <v>144</v>
      </c>
      <c r="C11" s="141" t="s">
        <v>145</v>
      </c>
      <c r="D11" s="135" t="s">
        <v>146</v>
      </c>
      <c r="E11" s="135" t="s">
        <v>167</v>
      </c>
      <c r="F11" s="138">
        <v>200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</row>
    <row r="12" spans="1:243" ht="19.5" customHeight="1">
      <c r="A12" s="141" t="s">
        <v>143</v>
      </c>
      <c r="B12" s="141" t="s">
        <v>144</v>
      </c>
      <c r="C12" s="141" t="s">
        <v>145</v>
      </c>
      <c r="D12" s="135" t="s">
        <v>146</v>
      </c>
      <c r="E12" s="135" t="s">
        <v>158</v>
      </c>
      <c r="F12" s="138">
        <v>80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142"/>
    </row>
    <row r="13" spans="1:243" ht="19.5" customHeight="1">
      <c r="A13" s="141" t="s">
        <v>143</v>
      </c>
      <c r="B13" s="141" t="s">
        <v>144</v>
      </c>
      <c r="C13" s="141" t="s">
        <v>145</v>
      </c>
      <c r="D13" s="135" t="s">
        <v>146</v>
      </c>
      <c r="E13" s="135" t="s">
        <v>166</v>
      </c>
      <c r="F13" s="138">
        <v>721.5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2"/>
    </row>
    <row r="14" spans="1:243" ht="19.5" customHeight="1">
      <c r="A14" s="141" t="s">
        <v>143</v>
      </c>
      <c r="B14" s="141" t="s">
        <v>144</v>
      </c>
      <c r="C14" s="141" t="s">
        <v>145</v>
      </c>
      <c r="D14" s="135" t="s">
        <v>146</v>
      </c>
      <c r="E14" s="135" t="s">
        <v>169</v>
      </c>
      <c r="F14" s="138">
        <v>221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142"/>
    </row>
    <row r="15" spans="1:243" ht="19.5" customHeight="1">
      <c r="A15" s="141" t="s">
        <v>143</v>
      </c>
      <c r="B15" s="141" t="s">
        <v>144</v>
      </c>
      <c r="C15" s="141" t="s">
        <v>145</v>
      </c>
      <c r="D15" s="135" t="s">
        <v>146</v>
      </c>
      <c r="E15" s="135" t="s">
        <v>165</v>
      </c>
      <c r="F15" s="138">
        <v>200</v>
      </c>
      <c r="G15" s="142"/>
      <c r="H15" s="143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  <c r="II15" s="142"/>
    </row>
    <row r="16" spans="1:243" ht="19.5" customHeight="1">
      <c r="A16" s="141" t="s">
        <v>143</v>
      </c>
      <c r="B16" s="141" t="s">
        <v>144</v>
      </c>
      <c r="C16" s="141" t="s">
        <v>145</v>
      </c>
      <c r="D16" s="135" t="s">
        <v>146</v>
      </c>
      <c r="E16" s="135" t="s">
        <v>163</v>
      </c>
      <c r="F16" s="138">
        <v>88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  <c r="FS16" s="142"/>
      <c r="FT16" s="142"/>
      <c r="FU16" s="142"/>
      <c r="FV16" s="142"/>
      <c r="FW16" s="142"/>
      <c r="FX16" s="142"/>
      <c r="FY16" s="142"/>
      <c r="FZ16" s="142"/>
      <c r="GA16" s="142"/>
      <c r="GB16" s="142"/>
      <c r="GC16" s="142"/>
      <c r="GD16" s="142"/>
      <c r="GE16" s="142"/>
      <c r="GF16" s="142"/>
      <c r="GG16" s="142"/>
      <c r="GH16" s="142"/>
      <c r="GI16" s="142"/>
      <c r="GJ16" s="142"/>
      <c r="GK16" s="142"/>
      <c r="GL16" s="142"/>
      <c r="GM16" s="142"/>
      <c r="GN16" s="142"/>
      <c r="GO16" s="142"/>
      <c r="GP16" s="142"/>
      <c r="GQ16" s="142"/>
      <c r="GR16" s="142"/>
      <c r="GS16" s="142"/>
      <c r="GT16" s="142"/>
      <c r="GU16" s="142"/>
      <c r="GV16" s="142"/>
      <c r="GW16" s="142"/>
      <c r="GX16" s="142"/>
      <c r="GY16" s="142"/>
      <c r="GZ16" s="142"/>
      <c r="HA16" s="142"/>
      <c r="HB16" s="142"/>
      <c r="HC16" s="142"/>
      <c r="HD16" s="142"/>
      <c r="HE16" s="142"/>
      <c r="HF16" s="142"/>
      <c r="HG16" s="142"/>
      <c r="HH16" s="142"/>
      <c r="HI16" s="142"/>
      <c r="HJ16" s="142"/>
      <c r="HK16" s="142"/>
      <c r="HL16" s="142"/>
      <c r="HM16" s="142"/>
      <c r="HN16" s="142"/>
      <c r="HO16" s="142"/>
      <c r="HP16" s="142"/>
      <c r="HQ16" s="142"/>
      <c r="HR16" s="142"/>
      <c r="HS16" s="142"/>
      <c r="HT16" s="142"/>
      <c r="HU16" s="142"/>
      <c r="HV16" s="142"/>
      <c r="HW16" s="142"/>
      <c r="HX16" s="142"/>
      <c r="HY16" s="142"/>
      <c r="HZ16" s="142"/>
      <c r="IA16" s="142"/>
      <c r="IB16" s="142"/>
      <c r="IC16" s="142"/>
      <c r="ID16" s="142"/>
      <c r="IE16" s="142"/>
      <c r="IF16" s="142"/>
      <c r="IG16" s="142"/>
      <c r="IH16" s="142"/>
      <c r="II16" s="142"/>
    </row>
    <row r="17" spans="1:243" ht="19.5" customHeight="1">
      <c r="A17" s="141" t="s">
        <v>143</v>
      </c>
      <c r="B17" s="141" t="s">
        <v>144</v>
      </c>
      <c r="C17" s="141" t="s">
        <v>145</v>
      </c>
      <c r="D17" s="135" t="s">
        <v>146</v>
      </c>
      <c r="E17" s="135" t="s">
        <v>160</v>
      </c>
      <c r="F17" s="138">
        <v>424.85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  <c r="FS17" s="142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  <c r="GZ17" s="142"/>
      <c r="HA17" s="142"/>
      <c r="HB17" s="142"/>
      <c r="HC17" s="142"/>
      <c r="HD17" s="142"/>
      <c r="HE17" s="142"/>
      <c r="HF17" s="142"/>
      <c r="HG17" s="142"/>
      <c r="HH17" s="142"/>
      <c r="HI17" s="142"/>
      <c r="HJ17" s="142"/>
      <c r="HK17" s="142"/>
      <c r="HL17" s="142"/>
      <c r="HM17" s="142"/>
      <c r="HN17" s="142"/>
      <c r="HO17" s="142"/>
      <c r="HP17" s="142"/>
      <c r="HQ17" s="142"/>
      <c r="HR17" s="142"/>
      <c r="HS17" s="142"/>
      <c r="HT17" s="142"/>
      <c r="HU17" s="142"/>
      <c r="HV17" s="142"/>
      <c r="HW17" s="142"/>
      <c r="HX17" s="142"/>
      <c r="HY17" s="142"/>
      <c r="HZ17" s="142"/>
      <c r="IA17" s="142"/>
      <c r="IB17" s="142"/>
      <c r="IC17" s="142"/>
      <c r="ID17" s="142"/>
      <c r="IE17" s="142"/>
      <c r="IF17" s="142"/>
      <c r="IG17" s="142"/>
      <c r="IH17" s="142"/>
      <c r="II17" s="142"/>
    </row>
    <row r="18" spans="1:243" ht="19.5" customHeight="1">
      <c r="A18" s="141" t="s">
        <v>143</v>
      </c>
      <c r="B18" s="141" t="s">
        <v>144</v>
      </c>
      <c r="C18" s="141" t="s">
        <v>145</v>
      </c>
      <c r="D18" s="135" t="s">
        <v>146</v>
      </c>
      <c r="E18" s="135" t="s">
        <v>164</v>
      </c>
      <c r="F18" s="138">
        <v>146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2"/>
      <c r="GC18" s="142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2"/>
      <c r="GP18" s="142"/>
      <c r="GQ18" s="142"/>
      <c r="GR18" s="142"/>
      <c r="GS18" s="142"/>
      <c r="GT18" s="142"/>
      <c r="GU18" s="142"/>
      <c r="GV18" s="142"/>
      <c r="GW18" s="142"/>
      <c r="GX18" s="142"/>
      <c r="GY18" s="142"/>
      <c r="GZ18" s="142"/>
      <c r="HA18" s="142"/>
      <c r="HB18" s="142"/>
      <c r="HC18" s="142"/>
      <c r="HD18" s="142"/>
      <c r="HE18" s="142"/>
      <c r="HF18" s="142"/>
      <c r="HG18" s="142"/>
      <c r="HH18" s="142"/>
      <c r="HI18" s="142"/>
      <c r="HJ18" s="142"/>
      <c r="HK18" s="142"/>
      <c r="HL18" s="142"/>
      <c r="HM18" s="142"/>
      <c r="HN18" s="142"/>
      <c r="HO18" s="142"/>
      <c r="HP18" s="142"/>
      <c r="HQ18" s="142"/>
      <c r="HR18" s="142"/>
      <c r="HS18" s="142"/>
      <c r="HT18" s="142"/>
      <c r="HU18" s="142"/>
      <c r="HV18" s="142"/>
      <c r="HW18" s="142"/>
      <c r="HX18" s="142"/>
      <c r="HY18" s="142"/>
      <c r="HZ18" s="142"/>
      <c r="IA18" s="142"/>
      <c r="IB18" s="142"/>
      <c r="IC18" s="142"/>
      <c r="ID18" s="142"/>
      <c r="IE18" s="142"/>
      <c r="IF18" s="142"/>
      <c r="IG18" s="142"/>
      <c r="IH18" s="142"/>
      <c r="II18" s="142"/>
    </row>
    <row r="19" spans="1:243" ht="19.5" customHeight="1">
      <c r="A19" s="141" t="s">
        <v>143</v>
      </c>
      <c r="B19" s="141" t="s">
        <v>144</v>
      </c>
      <c r="C19" s="141" t="s">
        <v>145</v>
      </c>
      <c r="D19" s="135" t="s">
        <v>146</v>
      </c>
      <c r="E19" s="135" t="s">
        <v>162</v>
      </c>
      <c r="F19" s="138">
        <v>9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2"/>
      <c r="GI19" s="142"/>
      <c r="GJ19" s="142"/>
      <c r="GK19" s="142"/>
      <c r="GL19" s="142"/>
      <c r="GM19" s="142"/>
      <c r="GN19" s="142"/>
      <c r="GO19" s="142"/>
      <c r="GP19" s="142"/>
      <c r="GQ19" s="142"/>
      <c r="GR19" s="142"/>
      <c r="GS19" s="142"/>
      <c r="GT19" s="142"/>
      <c r="GU19" s="142"/>
      <c r="GV19" s="142"/>
      <c r="GW19" s="142"/>
      <c r="GX19" s="142"/>
      <c r="GY19" s="142"/>
      <c r="GZ19" s="142"/>
      <c r="HA19" s="142"/>
      <c r="HB19" s="142"/>
      <c r="HC19" s="142"/>
      <c r="HD19" s="142"/>
      <c r="HE19" s="142"/>
      <c r="HF19" s="142"/>
      <c r="HG19" s="142"/>
      <c r="HH19" s="142"/>
      <c r="HI19" s="142"/>
      <c r="HJ19" s="142"/>
      <c r="HK19" s="142"/>
      <c r="HL19" s="142"/>
      <c r="HM19" s="142"/>
      <c r="HN19" s="142"/>
      <c r="HO19" s="142"/>
      <c r="HP19" s="142"/>
      <c r="HQ19" s="142"/>
      <c r="HR19" s="142"/>
      <c r="HS19" s="142"/>
      <c r="HT19" s="142"/>
      <c r="HU19" s="142"/>
      <c r="HV19" s="142"/>
      <c r="HW19" s="142"/>
      <c r="HX19" s="142"/>
      <c r="HY19" s="142"/>
      <c r="HZ19" s="142"/>
      <c r="IA19" s="142"/>
      <c r="IB19" s="142"/>
      <c r="IC19" s="142"/>
      <c r="ID19" s="142"/>
      <c r="IE19" s="142"/>
      <c r="IF19" s="142"/>
      <c r="IG19" s="142"/>
      <c r="IH19" s="142"/>
      <c r="II19" s="142"/>
    </row>
    <row r="20" spans="1:243" ht="19.5" customHeight="1">
      <c r="A20" s="141"/>
      <c r="B20" s="141"/>
      <c r="C20" s="141"/>
      <c r="D20" s="135"/>
      <c r="E20" s="135" t="s">
        <v>151</v>
      </c>
      <c r="F20" s="138">
        <v>16.08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  <c r="FF20" s="142"/>
      <c r="FG20" s="142"/>
      <c r="FH20" s="142"/>
      <c r="FI20" s="142"/>
      <c r="FJ20" s="142"/>
      <c r="FK20" s="142"/>
      <c r="FL20" s="142"/>
      <c r="FM20" s="142"/>
      <c r="FN20" s="142"/>
      <c r="FO20" s="142"/>
      <c r="FP20" s="142"/>
      <c r="FQ20" s="142"/>
      <c r="FR20" s="142"/>
      <c r="FS20" s="142"/>
      <c r="FT20" s="142"/>
      <c r="FU20" s="142"/>
      <c r="FV20" s="142"/>
      <c r="FW20" s="142"/>
      <c r="FX20" s="142"/>
      <c r="FY20" s="142"/>
      <c r="FZ20" s="142"/>
      <c r="GA20" s="142"/>
      <c r="GB20" s="142"/>
      <c r="GC20" s="142"/>
      <c r="GD20" s="142"/>
      <c r="GE20" s="142"/>
      <c r="GF20" s="142"/>
      <c r="GG20" s="142"/>
      <c r="GH20" s="142"/>
      <c r="GI20" s="142"/>
      <c r="GJ20" s="142"/>
      <c r="GK20" s="142"/>
      <c r="GL20" s="142"/>
      <c r="GM20" s="142"/>
      <c r="GN20" s="142"/>
      <c r="GO20" s="142"/>
      <c r="GP20" s="142"/>
      <c r="GQ20" s="142"/>
      <c r="GR20" s="142"/>
      <c r="GS20" s="142"/>
      <c r="GT20" s="142"/>
      <c r="GU20" s="142"/>
      <c r="GV20" s="142"/>
      <c r="GW20" s="142"/>
      <c r="GX20" s="142"/>
      <c r="GY20" s="142"/>
      <c r="GZ20" s="142"/>
      <c r="HA20" s="142"/>
      <c r="HB20" s="142"/>
      <c r="HC20" s="142"/>
      <c r="HD20" s="142"/>
      <c r="HE20" s="142"/>
      <c r="HF20" s="142"/>
      <c r="HG20" s="142"/>
      <c r="HH20" s="142"/>
      <c r="HI20" s="142"/>
      <c r="HJ20" s="142"/>
      <c r="HK20" s="142"/>
      <c r="HL20" s="142"/>
      <c r="HM20" s="142"/>
      <c r="HN20" s="142"/>
      <c r="HO20" s="142"/>
      <c r="HP20" s="142"/>
      <c r="HQ20" s="142"/>
      <c r="HR20" s="142"/>
      <c r="HS20" s="142"/>
      <c r="HT20" s="142"/>
      <c r="HU20" s="142"/>
      <c r="HV20" s="142"/>
      <c r="HW20" s="142"/>
      <c r="HX20" s="142"/>
      <c r="HY20" s="142"/>
      <c r="HZ20" s="142"/>
      <c r="IA20" s="142"/>
      <c r="IB20" s="142"/>
      <c r="IC20" s="142"/>
      <c r="ID20" s="142"/>
      <c r="IE20" s="142"/>
      <c r="IF20" s="142"/>
      <c r="IG20" s="142"/>
      <c r="IH20" s="142"/>
      <c r="II20" s="142"/>
    </row>
    <row r="21" spans="1:243" ht="19.5" customHeight="1">
      <c r="A21" s="141" t="s">
        <v>148</v>
      </c>
      <c r="B21" s="141" t="s">
        <v>149</v>
      </c>
      <c r="C21" s="141" t="s">
        <v>150</v>
      </c>
      <c r="D21" s="135" t="s">
        <v>146</v>
      </c>
      <c r="E21" s="135" t="s">
        <v>168</v>
      </c>
      <c r="F21" s="138">
        <v>16.08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2"/>
      <c r="DN21" s="142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2"/>
      <c r="EJ21" s="142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2"/>
      <c r="FF21" s="142"/>
      <c r="FG21" s="142"/>
      <c r="FH21" s="142"/>
      <c r="FI21" s="142"/>
      <c r="FJ21" s="142"/>
      <c r="FK21" s="142"/>
      <c r="FL21" s="142"/>
      <c r="FM21" s="142"/>
      <c r="FN21" s="142"/>
      <c r="FO21" s="142"/>
      <c r="FP21" s="142"/>
      <c r="FQ21" s="142"/>
      <c r="FR21" s="142"/>
      <c r="FS21" s="142"/>
      <c r="FT21" s="142"/>
      <c r="FU21" s="142"/>
      <c r="FV21" s="142"/>
      <c r="FW21" s="142"/>
      <c r="FX21" s="142"/>
      <c r="FY21" s="142"/>
      <c r="FZ21" s="142"/>
      <c r="GA21" s="142"/>
      <c r="GB21" s="142"/>
      <c r="GC21" s="142"/>
      <c r="GD21" s="142"/>
      <c r="GE21" s="142"/>
      <c r="GF21" s="142"/>
      <c r="GG21" s="142"/>
      <c r="GH21" s="142"/>
      <c r="GI21" s="142"/>
      <c r="GJ21" s="142"/>
      <c r="GK21" s="142"/>
      <c r="GL21" s="142"/>
      <c r="GM21" s="142"/>
      <c r="GN21" s="142"/>
      <c r="GO21" s="142"/>
      <c r="GP21" s="142"/>
      <c r="GQ21" s="142"/>
      <c r="GR21" s="142"/>
      <c r="GS21" s="142"/>
      <c r="GT21" s="142"/>
      <c r="GU21" s="142"/>
      <c r="GV21" s="142"/>
      <c r="GW21" s="142"/>
      <c r="GX21" s="142"/>
      <c r="GY21" s="142"/>
      <c r="GZ21" s="142"/>
      <c r="HA21" s="142"/>
      <c r="HB21" s="142"/>
      <c r="HC21" s="142"/>
      <c r="HD21" s="142"/>
      <c r="HE21" s="142"/>
      <c r="HF21" s="142"/>
      <c r="HG21" s="142"/>
      <c r="HH21" s="142"/>
      <c r="HI21" s="142"/>
      <c r="HJ21" s="142"/>
      <c r="HK21" s="142"/>
      <c r="HL21" s="142"/>
      <c r="HM21" s="142"/>
      <c r="HN21" s="142"/>
      <c r="HO21" s="142"/>
      <c r="HP21" s="142"/>
      <c r="HQ21" s="142"/>
      <c r="HR21" s="142"/>
      <c r="HS21" s="142"/>
      <c r="HT21" s="142"/>
      <c r="HU21" s="142"/>
      <c r="HV21" s="142"/>
      <c r="HW21" s="142"/>
      <c r="HX21" s="142"/>
      <c r="HY21" s="142"/>
      <c r="HZ21" s="142"/>
      <c r="IA21" s="142"/>
      <c r="IB21" s="142"/>
      <c r="IC21" s="142"/>
      <c r="ID21" s="142"/>
      <c r="IE21" s="142"/>
      <c r="IF21" s="142"/>
      <c r="IG21" s="142"/>
      <c r="IH21" s="142"/>
      <c r="II21" s="142"/>
    </row>
    <row r="22" spans="1:243" ht="19.5" customHeight="1">
      <c r="A22" s="43"/>
      <c r="B22" s="43"/>
      <c r="C22" s="43"/>
      <c r="D22" s="43"/>
      <c r="E22" s="43"/>
      <c r="F22" s="37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37"/>
      <c r="E23" s="37"/>
      <c r="F23" s="37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37"/>
      <c r="E24" s="37"/>
      <c r="F24" s="3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43"/>
      <c r="E25" s="43"/>
      <c r="F25" s="3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37"/>
      <c r="E26" s="37"/>
      <c r="F26" s="3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37"/>
      <c r="E27" s="37"/>
      <c r="F27" s="3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3"/>
      <c r="E28" s="43"/>
      <c r="F28" s="3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37"/>
      <c r="E29" s="37"/>
      <c r="F29" s="3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37"/>
      <c r="E30" s="37"/>
      <c r="F30" s="3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3"/>
      <c r="F31" s="3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37"/>
      <c r="E32" s="37"/>
      <c r="F32" s="37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37"/>
      <c r="E33" s="37"/>
      <c r="F33" s="3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3"/>
      <c r="F34" s="3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37"/>
      <c r="E35" s="37"/>
      <c r="F35" s="3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43"/>
      <c r="B36" s="43"/>
      <c r="C36" s="43"/>
      <c r="D36" s="37"/>
      <c r="E36" s="37"/>
      <c r="F36" s="37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43"/>
      <c r="B37" s="43"/>
      <c r="C37" s="43"/>
      <c r="D37" s="43"/>
      <c r="E37" s="43"/>
      <c r="F37" s="37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43"/>
      <c r="B38" s="43"/>
      <c r="C38" s="43"/>
      <c r="D38" s="37"/>
      <c r="E38" s="37"/>
      <c r="F38" s="37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43"/>
      <c r="B39" s="43"/>
      <c r="C39" s="43"/>
      <c r="D39" s="37"/>
      <c r="E39" s="37"/>
      <c r="F39" s="37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43"/>
      <c r="B40" s="43"/>
      <c r="C40" s="43"/>
      <c r="D40" s="43"/>
      <c r="E40" s="43"/>
      <c r="F40" s="37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43"/>
      <c r="B41" s="43"/>
      <c r="C41" s="43"/>
      <c r="D41" s="37"/>
      <c r="E41" s="37"/>
      <c r="F41" s="37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43"/>
      <c r="B42" s="43"/>
      <c r="C42" s="43"/>
      <c r="D42" s="37"/>
      <c r="E42" s="37"/>
      <c r="F42" s="37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43"/>
      <c r="B43" s="43"/>
      <c r="C43" s="43"/>
      <c r="D43" s="43"/>
      <c r="E43" s="43"/>
      <c r="F43" s="37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43"/>
      <c r="B44" s="43"/>
      <c r="C44" s="43"/>
      <c r="D44" s="43"/>
      <c r="E44" s="103"/>
      <c r="F44" s="37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43"/>
      <c r="B45" s="43"/>
      <c r="C45" s="43"/>
      <c r="D45" s="43"/>
      <c r="E45" s="103"/>
      <c r="F45" s="37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43"/>
      <c r="B46" s="43"/>
      <c r="C46" s="43"/>
      <c r="D46" s="43"/>
      <c r="E46" s="43"/>
      <c r="F46" s="37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43"/>
      <c r="B47" s="43"/>
      <c r="C47" s="43"/>
      <c r="D47" s="43"/>
      <c r="E47" s="104"/>
      <c r="F47" s="37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5"/>
      <c r="B48" s="5"/>
      <c r="C48" s="5"/>
      <c r="D48" s="5"/>
      <c r="E48" s="10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</row>
    <row r="49" spans="1:243" ht="19.5" customHeight="1">
      <c r="A49" s="88"/>
      <c r="B49" s="88"/>
      <c r="C49" s="88"/>
      <c r="D49" s="88"/>
      <c r="E49" s="88"/>
      <c r="F49" s="1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</row>
    <row r="50" spans="1:243" ht="19.5" customHeight="1">
      <c r="A50" s="5"/>
      <c r="B50" s="5"/>
      <c r="C50" s="5"/>
      <c r="D50" s="5"/>
      <c r="E50" s="5"/>
      <c r="F50" s="13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</row>
    <row r="51" spans="1:243" ht="19.5" customHeight="1">
      <c r="A51" s="21"/>
      <c r="B51" s="21"/>
      <c r="C51" s="21"/>
      <c r="D51" s="21"/>
      <c r="E51" s="21"/>
      <c r="F51" s="1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</row>
    <row r="52" spans="1:243" ht="19.5" customHeight="1">
      <c r="A52" s="21"/>
      <c r="B52" s="21"/>
      <c r="C52" s="21"/>
      <c r="D52" s="21"/>
      <c r="E52" s="21"/>
      <c r="F52" s="13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</row>
    <row r="53" spans="1:243" ht="19.5" customHeight="1">
      <c r="A53" s="21"/>
      <c r="B53" s="21"/>
      <c r="C53" s="21"/>
      <c r="D53" s="21"/>
      <c r="E53" s="21"/>
      <c r="F53" s="13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</row>
    <row r="54" spans="1:243" ht="19.5" customHeight="1">
      <c r="A54" s="21"/>
      <c r="B54" s="21"/>
      <c r="C54" s="21"/>
      <c r="D54" s="21"/>
      <c r="E54" s="21"/>
      <c r="F54" s="13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</row>
    <row r="55" spans="1:243" ht="19.5" customHeight="1">
      <c r="A55" s="21"/>
      <c r="B55" s="21"/>
      <c r="C55" s="21"/>
      <c r="D55" s="21"/>
      <c r="E55" s="21"/>
      <c r="F55" s="13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</row>
    <row r="56" spans="1:243" ht="19.5" customHeight="1">
      <c r="A56" s="21"/>
      <c r="B56" s="21"/>
      <c r="C56" s="21"/>
      <c r="D56" s="21"/>
      <c r="E56" s="21"/>
      <c r="F56" s="13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</row>
    <row r="57" spans="1:243" ht="19.5" customHeight="1">
      <c r="A57" s="21"/>
      <c r="B57" s="21"/>
      <c r="C57" s="21"/>
      <c r="D57" s="21"/>
      <c r="E57" s="21"/>
      <c r="F57" s="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</row>
    <row r="58" spans="1:243" ht="19.5" customHeight="1">
      <c r="A58" s="21"/>
      <c r="B58" s="21"/>
      <c r="C58" s="21"/>
      <c r="D58" s="21"/>
      <c r="E58" s="21"/>
      <c r="F58" s="13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</row>
    <row r="59" spans="1:243" ht="19.5" customHeight="1">
      <c r="A59" s="21"/>
      <c r="B59" s="21"/>
      <c r="C59" s="21"/>
      <c r="D59" s="21"/>
      <c r="E59" s="21"/>
      <c r="F59" s="13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</row>
    <row r="60" spans="1:243" ht="19.5" customHeight="1">
      <c r="A60" s="21"/>
      <c r="B60" s="21"/>
      <c r="C60" s="21"/>
      <c r="D60" s="21"/>
      <c r="E60" s="21"/>
      <c r="F60" s="13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zoomScalePageLayoutView="0" workbookViewId="0" topLeftCell="A1">
      <selection activeCell="H7" sqref="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120</v>
      </c>
      <c r="I1" s="1"/>
    </row>
    <row r="2" spans="1:9" ht="25.5" customHeight="1">
      <c r="A2" s="63" t="s">
        <v>32</v>
      </c>
      <c r="B2" s="48"/>
      <c r="C2" s="48"/>
      <c r="D2" s="48"/>
      <c r="E2" s="48"/>
      <c r="F2" s="48"/>
      <c r="G2" s="48"/>
      <c r="H2" s="48"/>
      <c r="I2" s="1"/>
    </row>
    <row r="3" spans="1:9" ht="19.5" customHeight="1">
      <c r="A3" s="106" t="s">
        <v>140</v>
      </c>
      <c r="B3" s="35"/>
      <c r="C3" s="35"/>
      <c r="D3" s="35"/>
      <c r="E3" s="35"/>
      <c r="F3" s="35"/>
      <c r="G3" s="35"/>
      <c r="H3" s="28" t="s">
        <v>73</v>
      </c>
      <c r="I3" s="1"/>
    </row>
    <row r="4" spans="1:9" ht="19.5" customHeight="1">
      <c r="A4" s="167" t="s">
        <v>70</v>
      </c>
      <c r="B4" s="167" t="s">
        <v>108</v>
      </c>
      <c r="C4" s="49" t="s">
        <v>88</v>
      </c>
      <c r="D4" s="49"/>
      <c r="E4" s="49"/>
      <c r="F4" s="49"/>
      <c r="G4" s="49"/>
      <c r="H4" s="49"/>
      <c r="I4" s="1"/>
    </row>
    <row r="5" spans="1:9" ht="19.5" customHeight="1">
      <c r="A5" s="167"/>
      <c r="B5" s="167"/>
      <c r="C5" s="174" t="s">
        <v>31</v>
      </c>
      <c r="D5" s="167" t="s">
        <v>21</v>
      </c>
      <c r="E5" s="49" t="s">
        <v>36</v>
      </c>
      <c r="F5" s="49"/>
      <c r="G5" s="49"/>
      <c r="H5" s="175" t="s">
        <v>69</v>
      </c>
      <c r="I5" s="1"/>
    </row>
    <row r="6" spans="1:9" ht="33.75" customHeight="1">
      <c r="A6" s="167"/>
      <c r="B6" s="167"/>
      <c r="C6" s="174"/>
      <c r="D6" s="167"/>
      <c r="E6" s="85" t="s">
        <v>79</v>
      </c>
      <c r="F6" s="85" t="s">
        <v>29</v>
      </c>
      <c r="G6" s="85" t="s">
        <v>113</v>
      </c>
      <c r="H6" s="175"/>
      <c r="I6" s="1"/>
    </row>
    <row r="7" spans="1:9" ht="19.5" customHeight="1">
      <c r="A7" s="134" t="s">
        <v>171</v>
      </c>
      <c r="B7" s="141" t="s">
        <v>170</v>
      </c>
      <c r="C7" s="136">
        <v>88</v>
      </c>
      <c r="D7" s="129">
        <v>0</v>
      </c>
      <c r="E7" s="133">
        <v>88</v>
      </c>
      <c r="F7" s="133">
        <v>0</v>
      </c>
      <c r="G7" s="133">
        <v>88</v>
      </c>
      <c r="H7" s="130">
        <v>0</v>
      </c>
      <c r="I7" s="139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1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1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1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1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6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6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2016-03-04T07:24:46Z</cp:lastPrinted>
  <dcterms:created xsi:type="dcterms:W3CDTF">2016-02-17T06:58:02Z</dcterms:created>
  <dcterms:modified xsi:type="dcterms:W3CDTF">2016-12-30T10:47:31Z</dcterms:modified>
  <cp:category/>
  <cp:version/>
  <cp:contentType/>
  <cp:contentStatus/>
</cp:coreProperties>
</file>